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8"/>
  <workbookPr/>
  <mc:AlternateContent xmlns:mc="http://schemas.openxmlformats.org/markup-compatibility/2006">
    <mc:Choice Requires="x15">
      <x15ac:absPath xmlns:x15ac="http://schemas.microsoft.com/office/spreadsheetml/2010/11/ac" url="https://dehaagsehogeschool.sharepoint.com/sites/bfm_mt/Gedeelde  documenten/Beleidsdocumenten/BFM OER_OLP/2023-2024/CE/"/>
    </mc:Choice>
  </mc:AlternateContent>
  <xr:revisionPtr revIDLastSave="0" documentId="8_{3E7A3A8B-CDC2-4C79-B892-EC5769ECA6CC}" xr6:coauthVersionLast="47" xr6:coauthVersionMax="47" xr10:uidLastSave="{00000000-0000-0000-0000-000000000000}"/>
  <bookViews>
    <workbookView xWindow="5385" yWindow="2460" windowWidth="32505" windowHeight="11010" tabRatio="381" xr2:uid="{00000000-000D-0000-FFFF-FFFF00000000}"/>
  </bookViews>
  <sheets>
    <sheet name="Jaar 1" sheetId="27" r:id="rId1"/>
    <sheet name="Jaar 2" sheetId="28" r:id="rId2"/>
    <sheet name="Jaar 3" sheetId="29" r:id="rId3"/>
    <sheet name="Jaar 4" sheetId="18" r:id="rId4"/>
    <sheet name="Keuzeonderwijs" sheetId="30" r:id="rId5"/>
    <sheet name="Mutaties " sheetId="17" r:id="rId6"/>
    <sheet name="List" sheetId="9" state="hidden" r:id="rId7"/>
  </sheets>
  <externalReferences>
    <externalReference r:id="rId8"/>
    <externalReference r:id="rId9"/>
    <externalReference r:id="rId10"/>
  </externalReferences>
  <definedNames>
    <definedName name="Beroepsproduct" comment="Beroepsproduct">List!$C$2</definedName>
    <definedName name="Mondeling">List!$E$2</definedName>
    <definedName name="Opdracht">List!$I$2</definedName>
    <definedName name="Participatie">List!$F$2</definedName>
    <definedName name="Schriftelijk_tentamen">List!$B$2:$B$11</definedName>
    <definedName name="Scriptie">List!$G$2</definedName>
    <definedName name="Stage">List!$H$2</definedName>
    <definedName name="ttsvrm" localSheetId="0">[1]List!$A$2:$A$9</definedName>
    <definedName name="ttsvrm" localSheetId="1">[2]List!$A$2:$A$9</definedName>
    <definedName name="ttsvrm" localSheetId="2">[2]List!$A$2:$A$9</definedName>
    <definedName name="ttsvrm" localSheetId="3">[3]List!$A$2:$A$9</definedName>
    <definedName name="ttsvrm">List!$A$2:$A$9</definedName>
    <definedName name="Verslag">List!$D$2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1" i="27" l="1"/>
  <c r="A35"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tc={E22D1721-C277-4A46-8932-A93CEB968B4F}</author>
  </authors>
  <commentList>
    <comment ref="P1" authorId="0" shapeId="0" xr:uid="{E22D1721-C277-4A46-8932-A93CEB968B4F}">
      <text>
        <t>[Threaded comment]
Your version of Excel allows you to read this threaded comment; however, any edits to it will get removed if the file is opened in a newer version of Excel. Learn more: https://go.microsoft.com/fwlink/?linkid=870924
Comment:
    Getallen zijn weeknummers</t>
      </text>
    </comment>
  </commentList>
</comments>
</file>

<file path=xl/sharedStrings.xml><?xml version="1.0" encoding="utf-8"?>
<sst xmlns="http://schemas.openxmlformats.org/spreadsheetml/2006/main" count="3045" uniqueCount="471">
  <si>
    <t>Studie-punten</t>
  </si>
  <si>
    <t>2022-2023</t>
  </si>
  <si>
    <t>Semester</t>
  </si>
  <si>
    <t xml:space="preserve">Werkvorm </t>
  </si>
  <si>
    <t>Toetsvorm</t>
  </si>
  <si>
    <t>Groep/  Individueel</t>
  </si>
  <si>
    <t>Deeltoetsen wegings-factor</t>
  </si>
  <si>
    <t>Cumulatieve toetsen scores</t>
  </si>
  <si>
    <t>Minimumcijfer</t>
  </si>
  <si>
    <t xml:space="preserve">Toetsmoment </t>
  </si>
  <si>
    <t>Cijfer / V/O/G</t>
  </si>
  <si>
    <t>Leeruit-komst(en) opleiding</t>
  </si>
  <si>
    <t>Contact-uren</t>
  </si>
  <si>
    <t>Toetsduur (min)</t>
  </si>
  <si>
    <r>
      <t xml:space="preserve">Onderwijseenheid
</t>
    </r>
    <r>
      <rPr>
        <sz val="8"/>
        <rFont val="Arial"/>
        <family val="2"/>
      </rPr>
      <t>(* Kwalitatieve eis voor BSA)</t>
    </r>
  </si>
  <si>
    <r>
      <t xml:space="preserve">Aanwezigheidsplicht </t>
    </r>
    <r>
      <rPr>
        <b/>
        <sz val="8"/>
        <rFont val="Calibri"/>
        <family val="2"/>
      </rPr>
      <t>*</t>
    </r>
  </si>
  <si>
    <t>Afnamevorm</t>
  </si>
  <si>
    <t>Module coordinator</t>
  </si>
  <si>
    <t>Zelfstudie</t>
  </si>
  <si>
    <t>Herkansings- moment</t>
  </si>
  <si>
    <t>Ken de consument</t>
  </si>
  <si>
    <t>Instructiecollege</t>
  </si>
  <si>
    <t>Ja</t>
  </si>
  <si>
    <t>Zie artikel 4.6</t>
  </si>
  <si>
    <t>D. Bleeker</t>
  </si>
  <si>
    <t>Waarde creëren</t>
  </si>
  <si>
    <t>KdC</t>
  </si>
  <si>
    <t>x</t>
  </si>
  <si>
    <t>Werkcollege</t>
  </si>
  <si>
    <t>Schriftelijk_tentamen</t>
  </si>
  <si>
    <t>Remindo</t>
  </si>
  <si>
    <t>Individueel</t>
  </si>
  <si>
    <t>16-24-40</t>
  </si>
  <si>
    <t>39-41-44 / 50</t>
  </si>
  <si>
    <t>Cijfer</t>
  </si>
  <si>
    <t>30-45-90 / 90</t>
  </si>
  <si>
    <t>Marketing Inleiding</t>
  </si>
  <si>
    <t>A. Kollee/A. Groeneveld</t>
  </si>
  <si>
    <t>MI</t>
  </si>
  <si>
    <t>39-41-44 / 49</t>
  </si>
  <si>
    <t>Innovate &amp; Market 1</t>
  </si>
  <si>
    <t>Project</t>
  </si>
  <si>
    <t>Realiseren</t>
  </si>
  <si>
    <t>Professioneel Gedrag</t>
  </si>
  <si>
    <t>Participatie</t>
  </si>
  <si>
    <t>&lt;T/H&gt;</t>
  </si>
  <si>
    <t>VD/NVD</t>
  </si>
  <si>
    <t>Onderzoek</t>
  </si>
  <si>
    <t>Opdracht</t>
  </si>
  <si>
    <t>V/O/G</t>
  </si>
  <si>
    <t>Consumentengedrag</t>
  </si>
  <si>
    <t>Portfolio</t>
  </si>
  <si>
    <t>Marketing Verkenning</t>
  </si>
  <si>
    <t>J. Bats</t>
  </si>
  <si>
    <t>Koers bepalen</t>
  </si>
  <si>
    <t>5.5</t>
  </si>
  <si>
    <t>Groepsopdracht</t>
  </si>
  <si>
    <t>Marketingmix</t>
  </si>
  <si>
    <t>MM</t>
  </si>
  <si>
    <t>49-51-3 / 5</t>
  </si>
  <si>
    <t>Innovate &amp; Market 2</t>
  </si>
  <si>
    <t>Accounting week</t>
  </si>
  <si>
    <t>Toegepaste statistiek</t>
  </si>
  <si>
    <t>Rekenvaardigheden 1</t>
  </si>
  <si>
    <t>A. van Verseveld</t>
  </si>
  <si>
    <t>Toets A</t>
  </si>
  <si>
    <t>Mobius</t>
  </si>
  <si>
    <t>40/46</t>
  </si>
  <si>
    <t>Toets B</t>
  </si>
  <si>
    <t>44/47</t>
  </si>
  <si>
    <t>Toets C</t>
  </si>
  <si>
    <t>50/4</t>
  </si>
  <si>
    <t>Toets D</t>
  </si>
  <si>
    <t>3/5</t>
  </si>
  <si>
    <t>Communicatie 1</t>
  </si>
  <si>
    <t>T. Dammers/J. Belt</t>
  </si>
  <si>
    <t>BE1 Toets</t>
  </si>
  <si>
    <t>Remindo Print&amp;Scan</t>
  </si>
  <si>
    <t>BE1 Presentatie</t>
  </si>
  <si>
    <t>Presentatie</t>
  </si>
  <si>
    <t>CT1 Presentatietechniek</t>
  </si>
  <si>
    <t>CT1 Interviewtechniek</t>
  </si>
  <si>
    <t>IT1 Word</t>
  </si>
  <si>
    <t>Applicatie met Excel/Word</t>
  </si>
  <si>
    <t>45/48</t>
  </si>
  <si>
    <t xml:space="preserve">Totaal aantal EC semester </t>
  </si>
  <si>
    <t>Branding &amp; Marketingcommunicatie</t>
  </si>
  <si>
    <t>T. Catalbas</t>
  </si>
  <si>
    <t>BR&amp;MC</t>
  </si>
  <si>
    <t>10-12-14 / 19</t>
  </si>
  <si>
    <t>Your own Brand</t>
  </si>
  <si>
    <t>Business Development</t>
  </si>
  <si>
    <t>Opdrachten</t>
  </si>
  <si>
    <t>Groep</t>
  </si>
  <si>
    <t>DDM1/DMS1/CMS1</t>
  </si>
  <si>
    <t>A. v. Verseveld, M. Murkes, A. van Dijk</t>
  </si>
  <si>
    <t>Beroepsproduct</t>
  </si>
  <si>
    <t>CE-skills</t>
  </si>
  <si>
    <t>T. Dammers</t>
  </si>
  <si>
    <t>Mondeling</t>
  </si>
  <si>
    <t>BFM Business Game</t>
  </si>
  <si>
    <t>Workshop</t>
  </si>
  <si>
    <t>n.v.t.</t>
  </si>
  <si>
    <t>4 of 5</t>
  </si>
  <si>
    <t>L. Peters</t>
  </si>
  <si>
    <t>Interculturalism</t>
  </si>
  <si>
    <t>J. Belt</t>
  </si>
  <si>
    <t>Workshops</t>
  </si>
  <si>
    <t>TS2/IT2</t>
  </si>
  <si>
    <t>TS2 Schriftelijk</t>
  </si>
  <si>
    <t>10/20</t>
  </si>
  <si>
    <t>IT2 Excel</t>
  </si>
  <si>
    <t>13/23</t>
  </si>
  <si>
    <t>Financieel Management</t>
  </si>
  <si>
    <t>P. Sirks</t>
  </si>
  <si>
    <t>Toets</t>
  </si>
  <si>
    <t>14/22</t>
  </si>
  <si>
    <t>Online Marketing</t>
  </si>
  <si>
    <t>OM</t>
  </si>
  <si>
    <t>21-23-24 / 26</t>
  </si>
  <si>
    <t>DDM2/DMS2/CMS2</t>
  </si>
  <si>
    <t>J. Bats, M. Murkes, A. van Dijk</t>
  </si>
  <si>
    <t>Your own Website</t>
  </si>
  <si>
    <t>K. van Dijck</t>
  </si>
  <si>
    <t>Project &amp; ondernemersadvies</t>
  </si>
  <si>
    <t>Wordpress/Web Analytics/SM Analytics</t>
  </si>
  <si>
    <t>Communicatie 2</t>
  </si>
  <si>
    <t>BE2 Toets</t>
  </si>
  <si>
    <t>24/26</t>
  </si>
  <si>
    <t>BE2 Opdracht</t>
  </si>
  <si>
    <t>CT2 Hogeschooltaal</t>
  </si>
  <si>
    <t>Hogeschooltaal</t>
  </si>
  <si>
    <t>45/51</t>
  </si>
  <si>
    <t>CT2 Vergadertechniek</t>
  </si>
  <si>
    <t>CT2 Schrijfvaardigheid</t>
  </si>
  <si>
    <t>&lt;JAAR&gt;</t>
  </si>
  <si>
    <t>Marketing 5</t>
  </si>
  <si>
    <t>&lt;WV&gt;</t>
  </si>
  <si>
    <t>Leemeijer</t>
  </si>
  <si>
    <t>Waarde Creëren</t>
  </si>
  <si>
    <t>MKT5</t>
  </si>
  <si>
    <t>15-17-18 / 20</t>
  </si>
  <si>
    <t>Building Buiness</t>
  </si>
  <si>
    <t>Waarde Creëren &amp; Koers bepalen</t>
  </si>
  <si>
    <t>BB Portfolio</t>
  </si>
  <si>
    <t>Werkgroep</t>
  </si>
  <si>
    <t>&lt;DUUR&gt;</t>
  </si>
  <si>
    <t>BB Presentatie</t>
  </si>
  <si>
    <t>Practicum</t>
  </si>
  <si>
    <t>Sales1</t>
  </si>
  <si>
    <t>Lodders</t>
  </si>
  <si>
    <t>SA1</t>
  </si>
  <si>
    <t>DDM3/DMS3/CMS3</t>
  </si>
  <si>
    <t>Business English (BE3)</t>
  </si>
  <si>
    <t>Dammers</t>
  </si>
  <si>
    <t>BE3 Portfolio 1</t>
  </si>
  <si>
    <t> </t>
  </si>
  <si>
    <t>VD</t>
  </si>
  <si>
    <t>BE3 Portfolio 2</t>
  </si>
  <si>
    <t>PORTFOLIO</t>
  </si>
  <si>
    <t>BE3 Toets</t>
  </si>
  <si>
    <t>BE3 Presentatie</t>
  </si>
  <si>
    <t>Management &amp; Organisatie</t>
  </si>
  <si>
    <t>Van Dijck</t>
  </si>
  <si>
    <t>M&amp;O</t>
  </si>
  <si>
    <t>Communicatie Technieken (CT3)</t>
  </si>
  <si>
    <t>Nowee, Hoppen</t>
  </si>
  <si>
    <t>CT3 Schrijfvaardigheid</t>
  </si>
  <si>
    <t>CT3 Hogeschooltaal</t>
  </si>
  <si>
    <t>OZ3</t>
  </si>
  <si>
    <t>Bleeker, Bats</t>
  </si>
  <si>
    <t>OZ3.20</t>
  </si>
  <si>
    <t>50-3-8 / 11</t>
  </si>
  <si>
    <t>Stage Projectopdrachten (SP3)</t>
  </si>
  <si>
    <t>Waarde Creëren &amp; Realiseren</t>
  </si>
  <si>
    <t>Opdrachten OZM-1</t>
  </si>
  <si>
    <t>V</t>
  </si>
  <si>
    <t>Opdrachten OZM-2</t>
  </si>
  <si>
    <t>Opdrachten OZ-T</t>
  </si>
  <si>
    <t>Stage Sales Bezoeken</t>
  </si>
  <si>
    <t>Stage1</t>
  </si>
  <si>
    <t>ST1</t>
  </si>
  <si>
    <t>Praktijk</t>
  </si>
  <si>
    <t>&lt;WEGING&gt;</t>
  </si>
  <si>
    <t>&lt;SCORES&gt;</t>
  </si>
  <si>
    <t>Financieel Management (FM2)</t>
  </si>
  <si>
    <t>Sirks</t>
  </si>
  <si>
    <t>FM2</t>
  </si>
  <si>
    <t>Professioneel Gedrag 3 (PG3)</t>
  </si>
  <si>
    <t>PG3 Workshop1</t>
  </si>
  <si>
    <t>PG3 Workshop2</t>
  </si>
  <si>
    <t>PG3 Workshop3</t>
  </si>
  <si>
    <t>PG3 Algemeen</t>
  </si>
  <si>
    <t>Communicatieplan (Com)</t>
  </si>
  <si>
    <t>Groeneveld</t>
  </si>
  <si>
    <t>Com groepsopdracht</t>
  </si>
  <si>
    <t>Com individuele opdracht</t>
  </si>
  <si>
    <t>&lt;Totaal&gt;</t>
  </si>
  <si>
    <t>EP</t>
  </si>
  <si>
    <t>Kollee</t>
  </si>
  <si>
    <t>Exportplan</t>
  </si>
  <si>
    <t>Marketing 6</t>
  </si>
  <si>
    <t>Kollee &amp; De Vos</t>
  </si>
  <si>
    <t>ICM</t>
  </si>
  <si>
    <t>Exportmarkeing</t>
  </si>
  <si>
    <t>Financieel Management (FM3)</t>
  </si>
  <si>
    <t>FM3</t>
  </si>
  <si>
    <t>Marketing 7</t>
  </si>
  <si>
    <t>Strategische marketing cases</t>
  </si>
  <si>
    <t>Communicatie Technieken (CT4)</t>
  </si>
  <si>
    <t>Nowee, Hoppen, Belt</t>
  </si>
  <si>
    <t>CT4 Creatief schrijven</t>
  </si>
  <si>
    <t>Business Communication 4 (BC4)</t>
  </si>
  <si>
    <t>Santalla</t>
  </si>
  <si>
    <t xml:space="preserve">BC4 Opdracht </t>
  </si>
  <si>
    <t>BC4 Toets</t>
  </si>
  <si>
    <t>BC4 Mondeling</t>
  </si>
  <si>
    <t>PG4</t>
  </si>
  <si>
    <t>BFM International week</t>
  </si>
  <si>
    <t>n.v.t..</t>
  </si>
  <si>
    <t>5</t>
  </si>
  <si>
    <t>Verschoor</t>
  </si>
  <si>
    <t>BFM Career week</t>
  </si>
  <si>
    <t>PG Algemeen</t>
  </si>
  <si>
    <t>Social Value Creation (SCV)</t>
  </si>
  <si>
    <t>Lodders, Van Dijk</t>
  </si>
  <si>
    <t>SVC</t>
  </si>
  <si>
    <t>Keuzevak</t>
  </si>
  <si>
    <t>KV2</t>
  </si>
  <si>
    <t>CE jaar 4</t>
  </si>
  <si>
    <t xml:space="preserve">Toets moment </t>
  </si>
  <si>
    <t>Leeruitkomst</t>
  </si>
  <si>
    <t>Herkansing moment</t>
  </si>
  <si>
    <t>Stage 4</t>
  </si>
  <si>
    <t>Semester Internship 4</t>
  </si>
  <si>
    <t>T. Hoppen</t>
  </si>
  <si>
    <t>&lt;leeruitkomst&gt;</t>
  </si>
  <si>
    <t>Stage</t>
  </si>
  <si>
    <t>Internship</t>
  </si>
  <si>
    <t>stage</t>
  </si>
  <si>
    <t>*</t>
  </si>
  <si>
    <t>LLO Realiseren</t>
  </si>
  <si>
    <t>Advies 4</t>
  </si>
  <si>
    <t>Semester Advice 4</t>
  </si>
  <si>
    <t>Beroepsproduct Ontwerp</t>
  </si>
  <si>
    <t>Professional Product, Design</t>
  </si>
  <si>
    <t>LLO Koers bepalen + waarde creeren + business development + skills</t>
  </si>
  <si>
    <t>Beroepsproduct Analyse</t>
  </si>
  <si>
    <t>Professional Product, Analysis</t>
  </si>
  <si>
    <t>Beroepsproduct Advies</t>
  </si>
  <si>
    <t>Professional Product, Advice</t>
  </si>
  <si>
    <t>Studie- punten</t>
  </si>
  <si>
    <t>2023-24</t>
  </si>
  <si>
    <r>
      <t>Onderwijseenheid</t>
    </r>
    <r>
      <rPr>
        <sz val="8"/>
        <rFont val="Arial"/>
        <family val="2"/>
      </rPr>
      <t xml:space="preserve">
(* Kwalitatieve eis voor BSA)</t>
    </r>
  </si>
  <si>
    <r>
      <rPr>
        <b/>
        <sz val="8"/>
        <color rgb="FF000000"/>
        <rFont val="Arial"/>
        <family val="2"/>
      </rPr>
      <t xml:space="preserve">Aanwezigheids- plicht </t>
    </r>
    <r>
      <rPr>
        <b/>
        <sz val="8"/>
        <color rgb="FF000000"/>
        <rFont val="Calibri"/>
        <family val="2"/>
      </rPr>
      <t>*</t>
    </r>
  </si>
  <si>
    <t>Bedenk &amp; Beleef</t>
  </si>
  <si>
    <t>CE-HMVT16-BB</t>
  </si>
  <si>
    <t>5 ECTS INT</t>
  </si>
  <si>
    <t>&lt;UREN&gt;</t>
  </si>
  <si>
    <t>BP/MCI-M1: Branding &amp; positionering &amp; Marketingcommunicatie-instrumenten schriftelijk</t>
  </si>
  <si>
    <t>WC</t>
  </si>
  <si>
    <t>TP1 / TP2</t>
  </si>
  <si>
    <t>Inge Barkmeijer</t>
  </si>
  <si>
    <t>Zie studiewijzer</t>
  </si>
  <si>
    <t>MCP-M1: Marketingcommunicatieplan opdracht</t>
  </si>
  <si>
    <t>WC/ Consults</t>
  </si>
  <si>
    <t>Atila Akin</t>
  </si>
  <si>
    <t>BLV-M1: Belevenismarketing opdracht</t>
  </si>
  <si>
    <t>Luc Beurskens</t>
  </si>
  <si>
    <t>MCPCC-M1: Commerciele calculaties opdracht</t>
  </si>
  <si>
    <t>Paul Sirks</t>
  </si>
  <si>
    <t>RPM-BM1: Reclamepsychologie en middelen opdracht</t>
  </si>
  <si>
    <t>Rigtje Bruinsma</t>
  </si>
  <si>
    <t>BPV-M1: Branding &amp; positionering verdiepin opdracht</t>
  </si>
  <si>
    <t>Marketingcommunicatie</t>
  </si>
  <si>
    <t>BFM-HMVT21-MC</t>
  </si>
  <si>
    <t>BP/MCI-BM1: Branding &amp; positionering &amp; Marketingcommunicatie-instrumenten schriftelijk</t>
  </si>
  <si>
    <t>MCP-BM1: Marketingcommunicatieplan opdracht</t>
  </si>
  <si>
    <t>BLV-BM1: Belevenismarketing opdracht</t>
  </si>
  <si>
    <t>Evenementmanagement</t>
  </si>
  <si>
    <t>CE-HMVT18-EM</t>
  </si>
  <si>
    <t>3 ECTS INT</t>
  </si>
  <si>
    <t>Projectmanagement PM-M2: opdracht</t>
  </si>
  <si>
    <t>A. van Dijk &amp; J. van der Hoorn</t>
  </si>
  <si>
    <t>Uitvoering evenement</t>
  </si>
  <si>
    <t>Evaluatie verslag</t>
  </si>
  <si>
    <t>Verslag</t>
  </si>
  <si>
    <t>Assessment</t>
  </si>
  <si>
    <t>WC, consults</t>
  </si>
  <si>
    <t>Español Comercial</t>
  </si>
  <si>
    <t>CE-HMVT09-EC</t>
  </si>
  <si>
    <t>15 ECTS INT</t>
  </si>
  <si>
    <t>ERK A1 Spaans voor Bedrijf en beroep</t>
  </si>
  <si>
    <t>Araceli Martí-Fernández</t>
  </si>
  <si>
    <t>Online Business Consultant</t>
  </si>
  <si>
    <t>BFM-HMVT21-BD</t>
  </si>
  <si>
    <t>OM-M2: Online marketing schriftelijk</t>
  </si>
  <si>
    <t>TP2 / TP3</t>
  </si>
  <si>
    <t>Anja Berkelaar</t>
  </si>
  <si>
    <t>OM-M2: Online marketing presentatie</t>
  </si>
  <si>
    <t>GM-M2: Business Model Generation schriftelijk</t>
  </si>
  <si>
    <t>WU-M2: Website Usability groepsopdracht</t>
  </si>
  <si>
    <t>Crea: Creatieve Training</t>
  </si>
  <si>
    <t>Training</t>
  </si>
  <si>
    <t>O/V</t>
  </si>
  <si>
    <t>GA-M2: Google Analytics groepsrapport</t>
  </si>
  <si>
    <t>WC, Practicum</t>
  </si>
  <si>
    <t>Mark Murkes</t>
  </si>
  <si>
    <t>GA-M2: Google Analytics presentatie</t>
  </si>
  <si>
    <t>PO-M2: professionele attitude</t>
  </si>
  <si>
    <t>consults</t>
  </si>
  <si>
    <t>PO-M2:praktijkopdracht</t>
  </si>
  <si>
    <t>Doorstroomminor Erasmus Universiteit</t>
  </si>
  <si>
    <t>CE-HMVT09-EUR</t>
  </si>
  <si>
    <t>10 ECTS INT</t>
  </si>
  <si>
    <t>Wiskunde (WI-M1 en WI-M2)</t>
  </si>
  <si>
    <t>TP1 en TP2</t>
  </si>
  <si>
    <t>Rob. van der Marel</t>
  </si>
  <si>
    <t>Internationale Economie (IE-M1 en IE-M2)</t>
  </si>
  <si>
    <t>Management Accounting (MA-M1 en MA-M2)</t>
  </si>
  <si>
    <t>Peter Otto</t>
  </si>
  <si>
    <t>Statistiek (ST-M12)</t>
  </si>
  <si>
    <t>TP2</t>
  </si>
  <si>
    <t>Finance (FI-M1, FI-M2 en FI-M34)</t>
  </si>
  <si>
    <t>TP1, TP2 en TP4</t>
  </si>
  <si>
    <t>Paul Sirks &amp; Peter Otto</t>
  </si>
  <si>
    <t xml:space="preserve">Micro-Economie (ME-M3 en ME-M4) </t>
  </si>
  <si>
    <t>TP3 en TP4</t>
  </si>
  <si>
    <t>Methoden en Technieken (MT-M6)</t>
  </si>
  <si>
    <t>Jan Bats</t>
  </si>
  <si>
    <t>Social Media &amp; Business</t>
  </si>
  <si>
    <t>BFM-HMVT22-SMB</t>
  </si>
  <si>
    <t>Social Media &amp; Business (SMB-M1 en SMB-M2)</t>
  </si>
  <si>
    <t>HC</t>
  </si>
  <si>
    <t>T = TP1 en TP2 H = TP2 en TP3</t>
  </si>
  <si>
    <t>Femke Leemeijer</t>
  </si>
  <si>
    <t>Social Media Planning (SMP-M1 en SMP-M2)</t>
  </si>
  <si>
    <t>Femke Leemeijer, Inge Barkmeijer</t>
  </si>
  <si>
    <t>Social Media Skills (SMS-M1 en SMS-M2)</t>
  </si>
  <si>
    <t>WC/Consults</t>
  </si>
  <si>
    <t>Angela Groeneveld</t>
  </si>
  <si>
    <t>Cases &amp; Portfolio (CP-M1 en CP-M2)</t>
  </si>
  <si>
    <t>Luc Beurskens, Casper Vogel</t>
  </si>
  <si>
    <t>Marketing Data &amp; Analytics</t>
  </si>
  <si>
    <t>CE-HMVT22-DA</t>
  </si>
  <si>
    <t>Textmining</t>
  </si>
  <si>
    <t>PC</t>
  </si>
  <si>
    <t>Karel van Dijck/ Jan Bats</t>
  </si>
  <si>
    <t>N.V.T.</t>
  </si>
  <si>
    <t>Power BI</t>
  </si>
  <si>
    <t>Alexander van Verseveld</t>
  </si>
  <si>
    <t>Marketing Automation</t>
  </si>
  <si>
    <t>Karel van Dijck</t>
  </si>
  <si>
    <t>Datamining</t>
  </si>
  <si>
    <t>ArcGis</t>
  </si>
  <si>
    <t>CS1: Privacy</t>
  </si>
  <si>
    <t>CS2: People &amp; ICT</t>
  </si>
  <si>
    <t>Circular Business</t>
  </si>
  <si>
    <t>BFM-HMVT19-BMCE</t>
  </si>
  <si>
    <t>Theorie</t>
  </si>
  <si>
    <t>Lodders, Van Dijk, Dammers</t>
  </si>
  <si>
    <t>NVT</t>
  </si>
  <si>
    <t>Praktijkopdracht Quickscan</t>
  </si>
  <si>
    <t>Exchange programma buitenland *</t>
  </si>
  <si>
    <t>INT</t>
  </si>
  <si>
    <t>* Exchange programma is maatwerk, exchange coordinator kijkt in hoeverre het buitenlands programma aansluit bij het CE curriculum. Als niet volledig kan worden voldaan aan de 30 ects norm, dan zijn er additionele opdrachten.</t>
  </si>
  <si>
    <t>P. de Vos</t>
  </si>
  <si>
    <t>KEUZEVAKKEN JAAR 3, BLOK 3</t>
  </si>
  <si>
    <t>City Marketing International</t>
  </si>
  <si>
    <t>CE-KVCMI-15</t>
  </si>
  <si>
    <t>KV-CM Group Report</t>
  </si>
  <si>
    <t>TP3</t>
  </si>
  <si>
    <t>KV-CM Individual Assignment</t>
  </si>
  <si>
    <t>Sales2</t>
  </si>
  <si>
    <t>CE-KVSA2-22</t>
  </si>
  <si>
    <t>KV-SA2</t>
  </si>
  <si>
    <t>F. Lodders</t>
  </si>
  <si>
    <t>Aziekunde</t>
  </si>
  <si>
    <t>CE-KVAK-21</t>
  </si>
  <si>
    <t>KV-AK individuele opdracht</t>
  </si>
  <si>
    <t>KV-AK groepsopdracht</t>
  </si>
  <si>
    <t>WC/gastsprekers</t>
  </si>
  <si>
    <t>Spaans 2</t>
  </si>
  <si>
    <t>CE-KVSP2-22</t>
  </si>
  <si>
    <t>KV-SP2: Portfolio</t>
  </si>
  <si>
    <t>Martí-Fernández</t>
  </si>
  <si>
    <t>KV-SP2- Mondeling</t>
  </si>
  <si>
    <t>KV-SP2- Participatie</t>
  </si>
  <si>
    <t>KEUZEVAKKEN JAAR 3, BLOK 4</t>
  </si>
  <si>
    <t>Keuzevak Neuromarketing &amp; the Psychology of Advertising</t>
  </si>
  <si>
    <t>CE-KVNMP-19</t>
  </si>
  <si>
    <t>KV-NMP: opdracht</t>
  </si>
  <si>
    <t>TP4</t>
  </si>
  <si>
    <t>Keuzevak Inclusive Entrepreneurship &amp; Global Citizenship</t>
  </si>
  <si>
    <t>CE-KVIE-15</t>
  </si>
  <si>
    <t>KV-IE: Assignment</t>
  </si>
  <si>
    <t>G. LaMet</t>
  </si>
  <si>
    <t>Ondernemerschap</t>
  </si>
  <si>
    <t>CE-KVON-20</t>
  </si>
  <si>
    <t>KV-OS Individuele opdracht</t>
  </si>
  <si>
    <t>A. Akin</t>
  </si>
  <si>
    <t>Spaans 3</t>
  </si>
  <si>
    <t>CE-KVSP3-22</t>
  </si>
  <si>
    <t>KV-SP3: Portfolio</t>
  </si>
  <si>
    <t>KV-SP3- Mondeling</t>
  </si>
  <si>
    <t>KV-SP3- Participatie</t>
  </si>
  <si>
    <t>ACTIVITEITEN</t>
  </si>
  <si>
    <t>Vrije studiepunten</t>
  </si>
  <si>
    <t>CE-VS100-09</t>
  </si>
  <si>
    <t>PR</t>
  </si>
  <si>
    <t>JAAR</t>
  </si>
  <si>
    <t>Ex.commissie</t>
  </si>
  <si>
    <t>CE-VS1-18</t>
  </si>
  <si>
    <t>Vrije studiepunten Internationalisering</t>
  </si>
  <si>
    <t>CE-VS1INT-15</t>
  </si>
  <si>
    <t>Vrije studiepunten studentmentorschap</t>
  </si>
  <si>
    <t>CE-VSVRIJ-20</t>
  </si>
  <si>
    <t>Tutoren</t>
  </si>
  <si>
    <t>Keuzevak Tutoring</t>
  </si>
  <si>
    <t>CE-VS700-10</t>
  </si>
  <si>
    <t>P.H. Sirks</t>
  </si>
  <si>
    <t>Circular Challenge Student Assistant</t>
  </si>
  <si>
    <t>BFM-K103-21</t>
  </si>
  <si>
    <t>CE-Challenge</t>
  </si>
  <si>
    <t>CE-KVCHAL1-17</t>
  </si>
  <si>
    <t>CE-COIL-project</t>
  </si>
  <si>
    <t>CE-KVCOIL-22</t>
  </si>
  <si>
    <t>Businet HEDCOM Project</t>
  </si>
  <si>
    <t>CE-VSHEDCOM-21</t>
  </si>
  <si>
    <t>Studiereis Spanje</t>
  </si>
  <si>
    <t>CE-KVSRS-12</t>
  </si>
  <si>
    <t>Studiereis New York</t>
  </si>
  <si>
    <t>BFM-K100-19</t>
  </si>
  <si>
    <t>L. Beurskens</t>
  </si>
  <si>
    <t>Jaar 1</t>
  </si>
  <si>
    <t>Marketing Verkenning: toetsvormen zijn veranderd</t>
  </si>
  <si>
    <t>CMS1/DDM1/DMS1: toetsvorm is veranderd</t>
  </si>
  <si>
    <t>CMS2/DDM2/DMS2: toetsvorm is veranderd</t>
  </si>
  <si>
    <t>Project Team Skills: vak wordt CE-skills, leerlijn door semester 1 en 2 heen, 3 ects, toetsvorm mondeling en participatie; circular challenge is hieraan gekoppeld</t>
  </si>
  <si>
    <t>BE en CT: beide onderdelen moeten minimaal een 5,5 zijn, onderling compenseren is niet meer mogelijk</t>
  </si>
  <si>
    <t>jaar 2</t>
  </si>
  <si>
    <t>Curriculum is gewijzigd:</t>
  </si>
  <si>
    <t>De modules KV1, IT3 en PDS worden niet meer gegeven</t>
  </si>
  <si>
    <t>Daarvoor in de plaats de modules DMS3/CMS3/DDM3, M&amp;O</t>
  </si>
  <si>
    <t>Wat kleine mutaties mbt toetsduur en werkvorm. Naam van de module BC3 is veranderd naar BE en voor deze module nog wat kleine mutaties</t>
  </si>
  <si>
    <t>In geel gearceerd wat is veranderd t.o.v vorig studiejaar</t>
  </si>
  <si>
    <t>jaar 3</t>
  </si>
  <si>
    <t>Career week verwijderd bij PG4</t>
  </si>
  <si>
    <t>Jaar 4</t>
  </si>
  <si>
    <t>geen aanpassingen</t>
  </si>
  <si>
    <t>Keuzeonderwijs</t>
  </si>
  <si>
    <t>geen aanpassingen: tabel is afgestemd op het huidige Osiris aanbod (buitenlandminor en activiteiten toegevoegd)</t>
  </si>
  <si>
    <t>29-04-2024: keuzevakken die volgend studiejaar niet worden aangeboden verwijderd</t>
  </si>
  <si>
    <t>vanaf studiejaar 2024-2025: 4,5 vervangen door 5,0 (bij minor BB/MC/EC/EUR/MDA)</t>
  </si>
  <si>
    <t>Ttsvrm</t>
  </si>
  <si>
    <t>Afnamevorm_schriftelijk</t>
  </si>
  <si>
    <t>Afname_beroepsproduct</t>
  </si>
  <si>
    <t>Afname_verslag</t>
  </si>
  <si>
    <t>Afname_mondeling</t>
  </si>
  <si>
    <t>Afname_Participatie</t>
  </si>
  <si>
    <t>Afname_scriptie</t>
  </si>
  <si>
    <t>Afname_stage</t>
  </si>
  <si>
    <t>Afname_opdracht</t>
  </si>
  <si>
    <t xml:space="preserve"> </t>
  </si>
  <si>
    <t>Remindo met Proctorexam</t>
  </si>
  <si>
    <t>Scriptie</t>
  </si>
  <si>
    <t>Applicatie met Visio</t>
  </si>
  <si>
    <t>Applicatie met MOS</t>
  </si>
  <si>
    <t>Applicatie met SPSS</t>
  </si>
  <si>
    <t xml:space="preserve">Applicatie met Power BI </t>
  </si>
  <si>
    <t>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</si>
</sst>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1"/>
      <color indexed="8"/>
      <name val="Calibri"/>
      <family val="2"/>
      <charset val="1"/>
    </font>
    <font>
      <b/>
      <sz val="8"/>
      <name val="Arial"/>
      <family val="2"/>
    </font>
    <font>
      <sz val="8"/>
      <name val="Arial"/>
      <family val="2"/>
    </font>
    <font>
      <b/>
      <sz val="8"/>
      <name val="Arial"/>
      <family val="2"/>
      <charset val="1"/>
    </font>
    <font>
      <sz val="11"/>
      <name val="Calibri"/>
      <family val="2"/>
      <charset val="1"/>
    </font>
    <font>
      <b/>
      <sz val="8"/>
      <name val="Calibri"/>
      <family val="2"/>
    </font>
    <font>
      <sz val="8"/>
      <color theme="1"/>
      <name val="Arial"/>
      <family val="2"/>
    </font>
    <font>
      <sz val="8"/>
      <color theme="1"/>
      <name val="Calibri"/>
      <family val="2"/>
      <scheme val="minor"/>
    </font>
    <font>
      <b/>
      <sz val="8"/>
      <color rgb="FF000000"/>
      <name val="Arial"/>
      <family val="2"/>
    </font>
    <font>
      <sz val="8"/>
      <color rgb="FF000000"/>
      <name val="Arial"/>
      <family val="2"/>
    </font>
    <font>
      <sz val="8"/>
      <color rgb="FF000000"/>
      <name val="Calibri"/>
      <family val="2"/>
    </font>
    <font>
      <b/>
      <sz val="20"/>
      <color theme="1"/>
      <name val="Calibri"/>
      <family val="2"/>
      <scheme val="minor"/>
    </font>
    <font>
      <sz val="11"/>
      <color rgb="FF000000"/>
      <name val="Calibri"/>
      <family val="2"/>
      <scheme val="minor"/>
    </font>
    <font>
      <sz val="8"/>
      <name val="Calibri"/>
      <family val="2"/>
    </font>
    <font>
      <b/>
      <sz val="11"/>
      <name val="Calibri"/>
      <family val="2"/>
    </font>
    <font>
      <b/>
      <sz val="8"/>
      <color rgb="FF000000"/>
      <name val="Calibri"/>
      <family val="2"/>
    </font>
    <font>
      <sz val="8"/>
      <name val="Calibri"/>
      <family val="2"/>
      <scheme val="minor"/>
    </font>
  </fonts>
  <fills count="22">
    <fill>
      <patternFill patternType="none"/>
    </fill>
    <fill>
      <patternFill patternType="gray125"/>
    </fill>
    <fill>
      <patternFill patternType="solid">
        <fgColor indexed="22"/>
        <bgColor indexed="31"/>
      </patternFill>
    </fill>
    <fill>
      <patternFill patternType="solid">
        <fgColor theme="0" tint="-0.249977111117893"/>
        <bgColor indexed="22"/>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theme="6"/>
        <bgColor indexed="64"/>
      </patternFill>
    </fill>
    <fill>
      <patternFill patternType="solid">
        <fgColor rgb="FFFFFF00"/>
        <bgColor indexed="64"/>
      </patternFill>
    </fill>
    <fill>
      <patternFill patternType="solid">
        <fgColor rgb="FFE2EFDA"/>
        <bgColor indexed="64"/>
      </patternFill>
    </fill>
    <fill>
      <patternFill patternType="solid">
        <fgColor rgb="FFA5A5A5"/>
        <bgColor indexed="64"/>
      </patternFill>
    </fill>
    <fill>
      <patternFill patternType="solid">
        <fgColor rgb="FFC0C0C0"/>
        <bgColor rgb="FFCCCCFF"/>
      </patternFill>
    </fill>
    <fill>
      <patternFill patternType="solid">
        <fgColor rgb="FFBFBFBF"/>
        <bgColor rgb="FFC0C0C0"/>
      </patternFill>
    </fill>
    <fill>
      <patternFill patternType="solid">
        <fgColor rgb="FFBFBFBF"/>
        <bgColor rgb="FF000000"/>
      </patternFill>
    </fill>
    <fill>
      <patternFill patternType="solid">
        <fgColor rgb="FFFFFFFF"/>
        <bgColor rgb="FF000000"/>
      </patternFill>
    </fill>
    <fill>
      <patternFill patternType="solid">
        <fgColor rgb="FFFF0000"/>
        <bgColor rgb="FF000000"/>
      </patternFill>
    </fill>
    <fill>
      <patternFill patternType="solid">
        <fgColor rgb="FFFF0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ED7D31"/>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s>
  <cellStyleXfs count="2">
    <xf numFmtId="0" fontId="0" fillId="0" borderId="0"/>
    <xf numFmtId="0" fontId="1" fillId="0" borderId="0"/>
  </cellStyleXfs>
  <cellXfs count="323">
    <xf numFmtId="0" fontId="0" fillId="0" borderId="0" xfId="0"/>
    <xf numFmtId="0" fontId="5" fillId="0" borderId="0" xfId="1" applyFont="1"/>
    <xf numFmtId="49" fontId="2" fillId="2" borderId="4" xfId="1" applyNumberFormat="1" applyFont="1" applyFill="1" applyBorder="1" applyAlignment="1">
      <alignment horizontal="center" vertical="center" wrapText="1"/>
    </xf>
    <xf numFmtId="0" fontId="2" fillId="4" borderId="4" xfId="1" applyFont="1" applyFill="1" applyBorder="1" applyAlignment="1">
      <alignment horizontal="left" vertical="center" wrapText="1"/>
    </xf>
    <xf numFmtId="0" fontId="3" fillId="4" borderId="4" xfId="1" applyFont="1" applyFill="1" applyBorder="1" applyAlignment="1">
      <alignment horizontal="center"/>
    </xf>
    <xf numFmtId="49" fontId="3" fillId="4" borderId="4" xfId="1" applyNumberFormat="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0" borderId="4" xfId="1" applyFont="1" applyBorder="1"/>
    <xf numFmtId="0" fontId="3" fillId="0" borderId="4" xfId="1" applyFont="1" applyBorder="1" applyAlignment="1">
      <alignment horizontal="left"/>
    </xf>
    <xf numFmtId="9" fontId="3" fillId="0" borderId="4" xfId="1" applyNumberFormat="1" applyFont="1" applyBorder="1" applyAlignment="1">
      <alignment horizontal="center"/>
    </xf>
    <xf numFmtId="0" fontId="3" fillId="0" borderId="4" xfId="1" applyFont="1" applyBorder="1" applyAlignment="1">
      <alignment horizontal="center"/>
    </xf>
    <xf numFmtId="49" fontId="3" fillId="0" borderId="4" xfId="1" applyNumberFormat="1" applyFont="1" applyBorder="1" applyAlignment="1">
      <alignment horizontal="center" vertical="center" wrapText="1"/>
    </xf>
    <xf numFmtId="0" fontId="5" fillId="0" borderId="0" xfId="1" applyFont="1" applyAlignment="1">
      <alignment horizontal="center"/>
    </xf>
    <xf numFmtId="0" fontId="2" fillId="4" borderId="11" xfId="1" applyFont="1" applyFill="1" applyBorder="1" applyAlignment="1">
      <alignment horizontal="left" vertical="center" wrapText="1"/>
    </xf>
    <xf numFmtId="0" fontId="2" fillId="4" borderId="12" xfId="1" applyFont="1" applyFill="1" applyBorder="1" applyAlignment="1">
      <alignment horizontal="left" vertical="center" wrapText="1"/>
    </xf>
    <xf numFmtId="0" fontId="2" fillId="4" borderId="13" xfId="1" applyFont="1" applyFill="1" applyBorder="1" applyAlignment="1">
      <alignment horizontal="left" vertical="center" wrapText="1"/>
    </xf>
    <xf numFmtId="0" fontId="7" fillId="0" borderId="0" xfId="0" applyFont="1" applyAlignment="1">
      <alignment horizontal="center"/>
    </xf>
    <xf numFmtId="0" fontId="7" fillId="0" borderId="4" xfId="0" applyFont="1" applyBorder="1" applyAlignment="1">
      <alignment horizontal="center"/>
    </xf>
    <xf numFmtId="0" fontId="0" fillId="0" borderId="2" xfId="0" applyBorder="1"/>
    <xf numFmtId="0" fontId="0" fillId="0" borderId="14" xfId="0" applyBorder="1"/>
    <xf numFmtId="0" fontId="0" fillId="0" borderId="3" xfId="0" applyBorder="1"/>
    <xf numFmtId="0" fontId="0" fillId="0" borderId="8" xfId="0" applyBorder="1"/>
    <xf numFmtId="0" fontId="0" fillId="0" borderId="7" xfId="0" applyBorder="1"/>
    <xf numFmtId="0" fontId="0" fillId="0" borderId="10" xfId="0" applyBorder="1"/>
    <xf numFmtId="0" fontId="0" fillId="0" borderId="15" xfId="0" applyBorder="1"/>
    <xf numFmtId="0" fontId="0" fillId="5" borderId="2" xfId="0" applyFill="1" applyBorder="1"/>
    <xf numFmtId="0" fontId="0" fillId="5" borderId="14" xfId="0" applyFill="1" applyBorder="1"/>
    <xf numFmtId="0" fontId="0" fillId="5" borderId="3" xfId="0" applyFill="1" applyBorder="1"/>
    <xf numFmtId="0" fontId="0" fillId="5" borderId="8" xfId="0" applyFill="1" applyBorder="1"/>
    <xf numFmtId="0" fontId="0" fillId="5" borderId="0" xfId="0" applyFill="1"/>
    <xf numFmtId="0" fontId="0" fillId="5" borderId="7" xfId="0" applyFill="1" applyBorder="1"/>
    <xf numFmtId="0" fontId="0" fillId="5" borderId="10" xfId="0" applyFill="1" applyBorder="1"/>
    <xf numFmtId="0" fontId="0" fillId="5" borderId="15" xfId="0" applyFill="1" applyBorder="1"/>
    <xf numFmtId="0" fontId="0" fillId="5" borderId="9" xfId="0" applyFill="1" applyBorder="1"/>
    <xf numFmtId="0" fontId="5" fillId="0" borderId="1" xfId="1" applyFont="1" applyBorder="1" applyAlignment="1">
      <alignment horizontal="center"/>
    </xf>
    <xf numFmtId="0" fontId="5" fillId="0" borderId="5" xfId="1" applyFont="1" applyBorder="1" applyAlignment="1">
      <alignment horizontal="center"/>
    </xf>
    <xf numFmtId="0" fontId="5" fillId="0" borderId="6" xfId="1" applyFont="1" applyBorder="1" applyAlignment="1">
      <alignment horizontal="center"/>
    </xf>
    <xf numFmtId="0" fontId="5" fillId="0" borderId="1" xfId="1" applyFont="1" applyBorder="1"/>
    <xf numFmtId="0" fontId="5" fillId="0" borderId="6" xfId="1" applyFont="1" applyBorder="1"/>
    <xf numFmtId="0" fontId="8" fillId="0" borderId="4" xfId="0" applyFont="1" applyBorder="1" applyAlignment="1">
      <alignment horizontal="left"/>
    </xf>
    <xf numFmtId="0" fontId="3" fillId="0" borderId="13" xfId="1" applyFont="1" applyBorder="1" applyAlignment="1">
      <alignment horizontal="left"/>
    </xf>
    <xf numFmtId="0" fontId="2" fillId="4" borderId="1" xfId="1" applyFont="1" applyFill="1" applyBorder="1" applyAlignment="1">
      <alignment horizontal="center" vertical="center" wrapText="1"/>
    </xf>
    <xf numFmtId="0" fontId="3" fillId="0" borderId="1" xfId="1" applyFont="1" applyBorder="1"/>
    <xf numFmtId="0" fontId="2" fillId="4" borderId="5" xfId="1" applyFont="1" applyFill="1" applyBorder="1" applyAlignment="1">
      <alignment horizontal="center" vertical="center" wrapText="1"/>
    </xf>
    <xf numFmtId="0" fontId="2" fillId="4" borderId="6" xfId="1" applyFont="1" applyFill="1" applyBorder="1" applyAlignment="1">
      <alignment horizontal="center" vertical="center" wrapText="1"/>
    </xf>
    <xf numFmtId="0" fontId="3" fillId="0" borderId="6" xfId="1" applyFont="1" applyBorder="1"/>
    <xf numFmtId="0" fontId="7" fillId="0" borderId="16" xfId="0" applyFont="1" applyBorder="1" applyAlignment="1">
      <alignment horizontal="center"/>
    </xf>
    <xf numFmtId="9" fontId="3" fillId="0" borderId="11" xfId="1" applyNumberFormat="1" applyFont="1" applyBorder="1" applyAlignment="1">
      <alignment horizontal="center"/>
    </xf>
    <xf numFmtId="0" fontId="7" fillId="0" borderId="1" xfId="0" applyFont="1" applyBorder="1" applyAlignment="1">
      <alignment horizontal="center"/>
    </xf>
    <xf numFmtId="0" fontId="3" fillId="4" borderId="6" xfId="1" applyFont="1" applyFill="1" applyBorder="1" applyAlignment="1">
      <alignment horizontal="center"/>
    </xf>
    <xf numFmtId="0" fontId="3" fillId="0" borderId="16" xfId="1" applyFont="1" applyBorder="1" applyAlignment="1">
      <alignment horizontal="left"/>
    </xf>
    <xf numFmtId="0" fontId="3" fillId="0" borderId="2" xfId="1" applyFont="1" applyBorder="1"/>
    <xf numFmtId="0" fontId="3" fillId="0" borderId="10" xfId="1" applyFont="1" applyBorder="1"/>
    <xf numFmtId="0" fontId="2" fillId="4" borderId="10" xfId="1" applyFont="1" applyFill="1" applyBorder="1" applyAlignment="1">
      <alignment horizontal="left" vertical="center" wrapText="1"/>
    </xf>
    <xf numFmtId="0" fontId="2" fillId="4" borderId="15" xfId="1" applyFont="1" applyFill="1" applyBorder="1" applyAlignment="1">
      <alignment horizontal="left" vertical="center" wrapText="1"/>
    </xf>
    <xf numFmtId="0" fontId="3" fillId="4" borderId="5" xfId="1" applyFont="1" applyFill="1" applyBorder="1" applyAlignment="1">
      <alignment horizontal="center"/>
    </xf>
    <xf numFmtId="0" fontId="8" fillId="6" borderId="4" xfId="0" applyFont="1" applyFill="1" applyBorder="1" applyAlignment="1">
      <alignment horizontal="left"/>
    </xf>
    <xf numFmtId="0" fontId="3" fillId="7" borderId="4" xfId="1" applyFont="1" applyFill="1" applyBorder="1" applyAlignment="1">
      <alignment horizontal="center"/>
    </xf>
    <xf numFmtId="0" fontId="3" fillId="7" borderId="13" xfId="1" applyFont="1" applyFill="1" applyBorder="1" applyAlignment="1">
      <alignment horizontal="center"/>
    </xf>
    <xf numFmtId="0" fontId="2" fillId="4" borderId="4"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49" fontId="2" fillId="2" borderId="6" xfId="1" applyNumberFormat="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6"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3" fillId="4" borderId="11" xfId="1" applyFont="1" applyFill="1" applyBorder="1" applyAlignment="1">
      <alignment horizontal="center"/>
    </xf>
    <xf numFmtId="0" fontId="3" fillId="0" borderId="4" xfId="1" applyFont="1" applyBorder="1" applyAlignment="1">
      <alignment horizontal="left" vertical="center" wrapText="1"/>
    </xf>
    <xf numFmtId="0" fontId="2" fillId="0" borderId="4" xfId="1" applyFont="1" applyBorder="1" applyAlignment="1">
      <alignment horizontal="center" vertical="center" wrapText="1"/>
    </xf>
    <xf numFmtId="0" fontId="2" fillId="7" borderId="4" xfId="1" applyFont="1" applyFill="1" applyBorder="1" applyAlignment="1">
      <alignment horizontal="center" vertical="center" wrapText="1"/>
    </xf>
    <xf numFmtId="49" fontId="3" fillId="7" borderId="4" xfId="1" applyNumberFormat="1" applyFont="1" applyFill="1" applyBorder="1" applyAlignment="1">
      <alignment horizontal="center" vertical="center" wrapText="1"/>
    </xf>
    <xf numFmtId="0" fontId="3" fillId="7" borderId="4" xfId="1" applyFont="1" applyFill="1" applyBorder="1" applyAlignment="1">
      <alignment horizontal="center" vertical="center" wrapText="1"/>
    </xf>
    <xf numFmtId="0" fontId="3" fillId="7" borderId="4" xfId="1" applyFont="1" applyFill="1" applyBorder="1" applyAlignment="1">
      <alignment horizontal="left"/>
    </xf>
    <xf numFmtId="0" fontId="2" fillId="8" borderId="4" xfId="1" applyFont="1" applyFill="1" applyBorder="1" applyAlignment="1">
      <alignment horizontal="left" vertical="center" wrapText="1"/>
    </xf>
    <xf numFmtId="0" fontId="5" fillId="0" borderId="4" xfId="1" applyFont="1" applyBorder="1"/>
    <xf numFmtId="0" fontId="8" fillId="7" borderId="4" xfId="0" applyFont="1" applyFill="1" applyBorder="1" applyAlignment="1">
      <alignment horizontal="left"/>
    </xf>
    <xf numFmtId="0" fontId="12" fillId="0" borderId="0" xfId="0" applyFont="1"/>
    <xf numFmtId="0" fontId="13" fillId="0" borderId="0" xfId="0" applyFont="1"/>
    <xf numFmtId="0" fontId="3" fillId="9" borderId="4" xfId="1" applyFont="1" applyFill="1" applyBorder="1" applyAlignment="1">
      <alignment horizontal="left"/>
    </xf>
    <xf numFmtId="9" fontId="3" fillId="9" borderId="4" xfId="1" applyNumberFormat="1" applyFont="1" applyFill="1" applyBorder="1" applyAlignment="1">
      <alignment horizontal="center"/>
    </xf>
    <xf numFmtId="0" fontId="3" fillId="9" borderId="4" xfId="1" applyFont="1" applyFill="1" applyBorder="1" applyAlignment="1">
      <alignment horizontal="center"/>
    </xf>
    <xf numFmtId="0" fontId="3" fillId="0" borderId="11" xfId="1" applyFont="1" applyBorder="1" applyAlignment="1">
      <alignment horizontal="center"/>
    </xf>
    <xf numFmtId="0" fontId="3" fillId="0" borderId="13" xfId="1" applyFont="1" applyBorder="1" applyAlignment="1">
      <alignment horizontal="center"/>
    </xf>
    <xf numFmtId="0" fontId="2" fillId="7" borderId="4" xfId="1" applyFont="1" applyFill="1" applyBorder="1" applyAlignment="1">
      <alignment horizontal="left" vertical="center" wrapText="1"/>
    </xf>
    <xf numFmtId="0" fontId="2" fillId="7" borderId="11" xfId="1" applyFont="1" applyFill="1" applyBorder="1" applyAlignment="1">
      <alignment horizontal="center" vertical="center" wrapText="1"/>
    </xf>
    <xf numFmtId="0" fontId="2" fillId="7" borderId="13" xfId="1" applyFont="1" applyFill="1" applyBorder="1" applyAlignment="1">
      <alignment horizontal="center" vertical="center" wrapText="1"/>
    </xf>
    <xf numFmtId="0" fontId="2" fillId="0" borderId="11" xfId="1" applyFont="1" applyBorder="1" applyAlignment="1">
      <alignment horizontal="center" vertical="center" wrapText="1"/>
    </xf>
    <xf numFmtId="0" fontId="2" fillId="0" borderId="13" xfId="1" applyFont="1" applyBorder="1" applyAlignment="1">
      <alignment horizontal="center" vertical="center" wrapText="1"/>
    </xf>
    <xf numFmtId="49" fontId="3" fillId="9" borderId="4" xfId="1" applyNumberFormat="1" applyFont="1" applyFill="1" applyBorder="1" applyAlignment="1">
      <alignment horizontal="center" vertical="center" wrapText="1"/>
    </xf>
    <xf numFmtId="0" fontId="3" fillId="0" borderId="4" xfId="1" applyFont="1" applyBorder="1" applyAlignment="1">
      <alignment vertical="center"/>
    </xf>
    <xf numFmtId="0" fontId="3" fillId="0" borderId="4" xfId="1" applyFont="1" applyBorder="1" applyAlignment="1">
      <alignment horizontal="left" vertical="center"/>
    </xf>
    <xf numFmtId="0" fontId="3" fillId="0" borderId="4" xfId="1" applyFont="1" applyBorder="1" applyAlignment="1">
      <alignment horizontal="center" vertical="center"/>
    </xf>
    <xf numFmtId="9" fontId="3" fillId="0" borderId="4" xfId="1" applyNumberFormat="1" applyFont="1" applyBorder="1" applyAlignment="1">
      <alignment horizontal="center" vertical="center"/>
    </xf>
    <xf numFmtId="0" fontId="5" fillId="0" borderId="0" xfId="1" applyFont="1" applyAlignment="1">
      <alignment vertical="center"/>
    </xf>
    <xf numFmtId="0" fontId="3" fillId="9" borderId="13" xfId="1" applyFont="1" applyFill="1" applyBorder="1" applyAlignment="1">
      <alignment horizontal="left"/>
    </xf>
    <xf numFmtId="0" fontId="2" fillId="10" borderId="4" xfId="1" applyFont="1" applyFill="1" applyBorder="1" applyAlignment="1">
      <alignment horizontal="left" vertical="center" wrapText="1"/>
    </xf>
    <xf numFmtId="0" fontId="2" fillId="10" borderId="1" xfId="1" applyFont="1" applyFill="1" applyBorder="1" applyAlignment="1">
      <alignment horizontal="left" vertical="center" wrapText="1"/>
    </xf>
    <xf numFmtId="0" fontId="3" fillId="9" borderId="4" xfId="1" applyFont="1" applyFill="1" applyBorder="1"/>
    <xf numFmtId="0" fontId="5" fillId="9" borderId="0" xfId="1" applyFont="1" applyFill="1"/>
    <xf numFmtId="0" fontId="7" fillId="9" borderId="4" xfId="0" applyFont="1" applyFill="1" applyBorder="1" applyAlignment="1">
      <alignment horizontal="center"/>
    </xf>
    <xf numFmtId="0" fontId="3" fillId="9" borderId="1" xfId="1" applyFont="1" applyFill="1" applyBorder="1"/>
    <xf numFmtId="0" fontId="8" fillId="9" borderId="4" xfId="0" applyFont="1" applyFill="1" applyBorder="1" applyAlignment="1">
      <alignment horizontal="left"/>
    </xf>
    <xf numFmtId="0" fontId="3" fillId="6" borderId="4" xfId="1" applyFont="1" applyFill="1" applyBorder="1" applyAlignment="1">
      <alignment horizontal="left"/>
    </xf>
    <xf numFmtId="0" fontId="2" fillId="6" borderId="4" xfId="1" applyFont="1" applyFill="1" applyBorder="1" applyAlignment="1">
      <alignment horizontal="left" vertical="center" wrapText="1"/>
    </xf>
    <xf numFmtId="0" fontId="2" fillId="6" borderId="11" xfId="1" applyFont="1" applyFill="1" applyBorder="1" applyAlignment="1">
      <alignment horizontal="center" vertical="center" wrapText="1"/>
    </xf>
    <xf numFmtId="0" fontId="2" fillId="6" borderId="13" xfId="1" applyFont="1" applyFill="1" applyBorder="1" applyAlignment="1">
      <alignment horizontal="center" vertical="center" wrapText="1"/>
    </xf>
    <xf numFmtId="0" fontId="2" fillId="11" borderId="4" xfId="1" applyFont="1" applyFill="1" applyBorder="1" applyAlignment="1">
      <alignment horizontal="left" vertical="center" wrapText="1"/>
    </xf>
    <xf numFmtId="0" fontId="2" fillId="4" borderId="14" xfId="1" applyFont="1" applyFill="1" applyBorder="1" applyAlignment="1">
      <alignment horizontal="left" vertical="center" wrapText="1"/>
    </xf>
    <xf numFmtId="49" fontId="3" fillId="6" borderId="4" xfId="1" applyNumberFormat="1" applyFont="1" applyFill="1" applyBorder="1" applyAlignment="1">
      <alignment horizontal="center" vertical="center" wrapText="1"/>
    </xf>
    <xf numFmtId="0" fontId="2" fillId="9" borderId="4" xfId="1" applyFont="1" applyFill="1" applyBorder="1" applyAlignment="1">
      <alignment horizontal="center" vertical="center" wrapText="1"/>
    </xf>
    <xf numFmtId="0" fontId="3" fillId="9" borderId="4" xfId="0" applyFont="1" applyFill="1" applyBorder="1"/>
    <xf numFmtId="0" fontId="2" fillId="9" borderId="4" xfId="0" applyFont="1" applyFill="1" applyBorder="1" applyAlignment="1">
      <alignment wrapText="1"/>
    </xf>
    <xf numFmtId="0" fontId="3" fillId="9" borderId="6" xfId="0" applyFont="1" applyFill="1" applyBorder="1"/>
    <xf numFmtId="0" fontId="2" fillId="9" borderId="6" xfId="0" applyFont="1" applyFill="1" applyBorder="1" applyAlignment="1">
      <alignment wrapText="1"/>
    </xf>
    <xf numFmtId="0" fontId="7" fillId="9" borderId="0" xfId="0" applyFont="1" applyFill="1" applyAlignment="1">
      <alignment horizontal="center"/>
    </xf>
    <xf numFmtId="0" fontId="11" fillId="9" borderId="6" xfId="0" applyFont="1" applyFill="1" applyBorder="1"/>
    <xf numFmtId="0" fontId="5" fillId="9" borderId="0" xfId="1" applyFont="1" applyFill="1" applyAlignment="1">
      <alignment horizontal="center"/>
    </xf>
    <xf numFmtId="0" fontId="5" fillId="9" borderId="4" xfId="1" applyFont="1" applyFill="1" applyBorder="1" applyAlignment="1">
      <alignment horizontal="center"/>
    </xf>
    <xf numFmtId="0" fontId="5" fillId="9" borderId="4" xfId="1" applyFont="1" applyFill="1" applyBorder="1"/>
    <xf numFmtId="0" fontId="2" fillId="14" borderId="12" xfId="0" applyFont="1" applyFill="1" applyBorder="1" applyAlignment="1">
      <alignment wrapText="1"/>
    </xf>
    <xf numFmtId="0" fontId="2" fillId="14" borderId="6" xfId="0" applyFont="1" applyFill="1" applyBorder="1" applyAlignment="1">
      <alignment wrapText="1"/>
    </xf>
    <xf numFmtId="0" fontId="2" fillId="14" borderId="9" xfId="0" applyFont="1" applyFill="1" applyBorder="1" applyAlignment="1">
      <alignment wrapText="1"/>
    </xf>
    <xf numFmtId="0" fontId="2" fillId="14" borderId="15" xfId="0" applyFont="1" applyFill="1" applyBorder="1" applyAlignment="1">
      <alignment wrapText="1"/>
    </xf>
    <xf numFmtId="0" fontId="2" fillId="14" borderId="11" xfId="0" applyFont="1" applyFill="1" applyBorder="1" applyAlignment="1">
      <alignment wrapText="1"/>
    </xf>
    <xf numFmtId="0" fontId="2" fillId="14" borderId="13" xfId="0" applyFont="1" applyFill="1" applyBorder="1" applyAlignment="1">
      <alignment wrapText="1"/>
    </xf>
    <xf numFmtId="0" fontId="3" fillId="14" borderId="9" xfId="0" applyFont="1" applyFill="1" applyBorder="1" applyAlignment="1">
      <alignment wrapText="1"/>
    </xf>
    <xf numFmtId="0" fontId="3" fillId="0" borderId="6" xfId="0" applyFont="1" applyBorder="1" applyAlignment="1">
      <alignment wrapText="1"/>
    </xf>
    <xf numFmtId="0" fontId="3" fillId="0" borderId="9" xfId="0" applyFont="1" applyBorder="1" applyAlignment="1">
      <alignment wrapText="1"/>
    </xf>
    <xf numFmtId="0" fontId="3" fillId="0" borderId="15" xfId="0" applyFont="1" applyBorder="1" applyAlignment="1">
      <alignment wrapText="1"/>
    </xf>
    <xf numFmtId="0" fontId="2" fillId="15" borderId="6" xfId="0" applyFont="1" applyFill="1" applyBorder="1" applyAlignment="1">
      <alignment wrapText="1"/>
    </xf>
    <xf numFmtId="0" fontId="2" fillId="15" borderId="9" xfId="0" applyFont="1" applyFill="1" applyBorder="1" applyAlignment="1">
      <alignment wrapText="1"/>
    </xf>
    <xf numFmtId="0" fontId="3" fillId="15" borderId="9" xfId="0" applyFont="1" applyFill="1" applyBorder="1" applyAlignment="1">
      <alignment wrapText="1"/>
    </xf>
    <xf numFmtId="0" fontId="14" fillId="15" borderId="9" xfId="0" applyFont="1" applyFill="1" applyBorder="1"/>
    <xf numFmtId="0" fontId="3" fillId="15" borderId="9" xfId="0" applyFont="1" applyFill="1" applyBorder="1"/>
    <xf numFmtId="0" fontId="10" fillId="0" borderId="9" xfId="0" applyFont="1" applyBorder="1" applyAlignment="1">
      <alignment wrapText="1"/>
    </xf>
    <xf numFmtId="0" fontId="14" fillId="0" borderId="9" xfId="0" applyFont="1" applyBorder="1"/>
    <xf numFmtId="0" fontId="3" fillId="0" borderId="9" xfId="0" applyFont="1" applyBorder="1"/>
    <xf numFmtId="0" fontId="3" fillId="14" borderId="13" xfId="0" applyFont="1" applyFill="1" applyBorder="1" applyAlignment="1">
      <alignment wrapText="1"/>
    </xf>
    <xf numFmtId="0" fontId="2" fillId="0" borderId="6" xfId="0" applyFont="1" applyBorder="1" applyAlignment="1">
      <alignment wrapText="1"/>
    </xf>
    <xf numFmtId="0" fontId="2" fillId="0" borderId="15" xfId="0" applyFont="1" applyBorder="1" applyAlignment="1">
      <alignment wrapText="1"/>
    </xf>
    <xf numFmtId="0" fontId="2" fillId="0" borderId="9" xfId="0" applyFont="1" applyBorder="1" applyAlignment="1">
      <alignment wrapText="1"/>
    </xf>
    <xf numFmtId="0" fontId="5" fillId="0" borderId="0" xfId="0" applyFont="1"/>
    <xf numFmtId="0" fontId="15" fillId="0" borderId="0" xfId="0" applyFont="1"/>
    <xf numFmtId="0" fontId="2" fillId="14" borderId="4" xfId="0" applyFont="1" applyFill="1" applyBorder="1" applyAlignment="1">
      <alignment wrapText="1"/>
    </xf>
    <xf numFmtId="0" fontId="2" fillId="14" borderId="10" xfId="0" applyFont="1" applyFill="1" applyBorder="1" applyAlignment="1">
      <alignment wrapText="1"/>
    </xf>
    <xf numFmtId="0" fontId="3" fillId="0" borderId="10" xfId="0" applyFont="1" applyBorder="1" applyAlignment="1">
      <alignment wrapText="1"/>
    </xf>
    <xf numFmtId="0" fontId="2" fillId="12" borderId="2"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4" fillId="12" borderId="3" xfId="0" applyFont="1" applyFill="1" applyBorder="1" applyAlignment="1">
      <alignment horizontal="center" vertical="center" wrapText="1"/>
    </xf>
    <xf numFmtId="0" fontId="2" fillId="12" borderId="10" xfId="0" applyFont="1" applyFill="1" applyBorder="1" applyAlignment="1">
      <alignment horizontal="center" vertical="center" wrapText="1"/>
    </xf>
    <xf numFmtId="0" fontId="2" fillId="12" borderId="9" xfId="0" applyFont="1" applyFill="1" applyBorder="1" applyAlignment="1">
      <alignment horizontal="center" vertical="center" wrapText="1"/>
    </xf>
    <xf numFmtId="0" fontId="9" fillId="13" borderId="7"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2" fillId="12" borderId="8"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3" fillId="14" borderId="9" xfId="0" applyFont="1" applyFill="1" applyBorder="1" applyAlignment="1">
      <alignment horizontal="center" vertical="center" wrapText="1"/>
    </xf>
    <xf numFmtId="0" fontId="2" fillId="14" borderId="9" xfId="0" applyFont="1" applyFill="1" applyBorder="1" applyAlignment="1">
      <alignment horizontal="center" vertical="center" wrapText="1"/>
    </xf>
    <xf numFmtId="0" fontId="2" fillId="14" borderId="7" xfId="0" applyFont="1" applyFill="1" applyBorder="1" applyAlignment="1">
      <alignment horizontal="center" vertical="center" wrapText="1"/>
    </xf>
    <xf numFmtId="9"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2" fillId="14" borderId="3" xfId="0" applyFont="1" applyFill="1" applyBorder="1" applyAlignment="1">
      <alignment horizontal="center" vertical="center" wrapText="1"/>
    </xf>
    <xf numFmtId="9"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9" fontId="3" fillId="0" borderId="13"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14" borderId="13" xfId="0" applyFont="1" applyFill="1" applyBorder="1" applyAlignment="1">
      <alignment horizontal="center" vertical="center" wrapText="1"/>
    </xf>
    <xf numFmtId="0" fontId="3" fillId="0" borderId="6" xfId="0" applyFont="1" applyBorder="1" applyAlignment="1">
      <alignment horizontal="center" vertical="center" wrapText="1"/>
    </xf>
    <xf numFmtId="0" fontId="14" fillId="0" borderId="15" xfId="0" applyFont="1" applyBorder="1" applyAlignment="1">
      <alignment horizontal="center" vertical="center" wrapText="1"/>
    </xf>
    <xf numFmtId="0" fontId="2" fillId="14" borderId="15" xfId="0" applyFont="1" applyFill="1" applyBorder="1" applyAlignment="1">
      <alignment horizontal="center" vertical="center" wrapText="1"/>
    </xf>
    <xf numFmtId="0" fontId="5" fillId="0" borderId="0" xfId="0" applyFont="1" applyAlignment="1">
      <alignment horizontal="center" vertical="center"/>
    </xf>
    <xf numFmtId="0" fontId="2" fillId="14" borderId="13" xfId="0" applyFont="1" applyFill="1" applyBorder="1" applyAlignment="1">
      <alignment horizontal="center" vertical="center" wrapText="1"/>
    </xf>
    <xf numFmtId="0" fontId="0" fillId="0" borderId="0" xfId="0" applyAlignment="1">
      <alignment horizontal="center" vertical="center"/>
    </xf>
    <xf numFmtId="0" fontId="9" fillId="17" borderId="4" xfId="1" applyFont="1" applyFill="1" applyBorder="1" applyAlignment="1">
      <alignment horizontal="center" vertical="center" wrapText="1"/>
    </xf>
    <xf numFmtId="0" fontId="2" fillId="17" borderId="4" xfId="1" applyFont="1" applyFill="1" applyBorder="1" applyAlignment="1">
      <alignment horizontal="center" vertical="center" wrapText="1"/>
    </xf>
    <xf numFmtId="0" fontId="3" fillId="17" borderId="4" xfId="1" applyFont="1" applyFill="1" applyBorder="1"/>
    <xf numFmtId="0" fontId="10" fillId="0" borderId="4" xfId="1" applyFont="1" applyBorder="1"/>
    <xf numFmtId="0" fontId="3" fillId="17" borderId="4" xfId="1" applyFont="1" applyFill="1" applyBorder="1" applyAlignment="1">
      <alignment horizontal="left"/>
    </xf>
    <xf numFmtId="0" fontId="3" fillId="17" borderId="12" xfId="1" applyFont="1" applyFill="1" applyBorder="1" applyAlignment="1">
      <alignment horizontal="left"/>
    </xf>
    <xf numFmtId="0" fontId="2" fillId="17" borderId="12" xfId="1" applyFont="1" applyFill="1" applyBorder="1" applyAlignment="1">
      <alignment horizontal="center" vertical="center" wrapText="1"/>
    </xf>
    <xf numFmtId="0" fontId="3" fillId="17" borderId="12" xfId="1" applyFont="1" applyFill="1" applyBorder="1" applyAlignment="1">
      <alignment horizontal="center"/>
    </xf>
    <xf numFmtId="0" fontId="3" fillId="17" borderId="12" xfId="1" applyFont="1" applyFill="1" applyBorder="1"/>
    <xf numFmtId="0" fontId="8" fillId="17" borderId="4" xfId="0" applyFont="1" applyFill="1" applyBorder="1" applyAlignment="1">
      <alignment horizontal="left"/>
    </xf>
    <xf numFmtId="0" fontId="8" fillId="17" borderId="12" xfId="0" applyFont="1" applyFill="1" applyBorder="1" applyAlignment="1">
      <alignment horizontal="left"/>
    </xf>
    <xf numFmtId="9" fontId="3" fillId="17" borderId="12" xfId="1" applyNumberFormat="1" applyFont="1" applyFill="1" applyBorder="1" applyAlignment="1">
      <alignment horizontal="center"/>
    </xf>
    <xf numFmtId="0" fontId="7" fillId="17" borderId="12" xfId="0" applyFont="1" applyFill="1" applyBorder="1" applyAlignment="1">
      <alignment horizontal="center"/>
    </xf>
    <xf numFmtId="0" fontId="7" fillId="17" borderId="4" xfId="0" applyFont="1" applyFill="1" applyBorder="1" applyAlignment="1">
      <alignment horizontal="center"/>
    </xf>
    <xf numFmtId="49" fontId="3" fillId="17" borderId="12" xfId="1" applyNumberFormat="1" applyFont="1" applyFill="1" applyBorder="1" applyAlignment="1">
      <alignment horizontal="center" vertical="center" wrapText="1"/>
    </xf>
    <xf numFmtId="0" fontId="3" fillId="17" borderId="4" xfId="1" applyFont="1" applyFill="1" applyBorder="1" applyAlignment="1">
      <alignment horizontal="center"/>
    </xf>
    <xf numFmtId="0" fontId="3" fillId="17" borderId="13" xfId="1" applyFont="1" applyFill="1" applyBorder="1" applyAlignment="1">
      <alignment horizontal="center"/>
    </xf>
    <xf numFmtId="0" fontId="5" fillId="17" borderId="0" xfId="1" applyFont="1" applyFill="1"/>
    <xf numFmtId="0" fontId="3" fillId="18" borderId="4" xfId="1" applyFont="1" applyFill="1" applyBorder="1" applyAlignment="1">
      <alignment horizontal="left" vertical="center" wrapText="1"/>
    </xf>
    <xf numFmtId="0" fontId="8" fillId="4" borderId="4" xfId="0" applyFont="1" applyFill="1" applyBorder="1" applyAlignment="1">
      <alignment horizontal="left"/>
    </xf>
    <xf numFmtId="0" fontId="8" fillId="19" borderId="4" xfId="0" applyFont="1" applyFill="1" applyBorder="1" applyAlignment="1">
      <alignment horizontal="left"/>
    </xf>
    <xf numFmtId="0" fontId="3" fillId="20" borderId="6" xfId="0" applyFont="1" applyFill="1" applyBorder="1"/>
    <xf numFmtId="0" fontId="8" fillId="0" borderId="4" xfId="0" applyFont="1" applyBorder="1" applyAlignment="1">
      <alignment horizontal="left" vertical="center"/>
    </xf>
    <xf numFmtId="9" fontId="3" fillId="0" borderId="4" xfId="1" applyNumberFormat="1" applyFont="1" applyBorder="1" applyAlignment="1">
      <alignment horizontal="left"/>
    </xf>
    <xf numFmtId="0" fontId="3" fillId="21" borderId="6" xfId="1" applyFont="1" applyFill="1" applyBorder="1"/>
    <xf numFmtId="0" fontId="3" fillId="21" borderId="13" xfId="1" applyFont="1" applyFill="1" applyBorder="1" applyAlignment="1">
      <alignment horizontal="left"/>
    </xf>
    <xf numFmtId="0" fontId="3" fillId="21" borderId="4" xfId="1" applyFont="1" applyFill="1" applyBorder="1" applyAlignment="1">
      <alignment horizontal="left"/>
    </xf>
    <xf numFmtId="0" fontId="3" fillId="21" borderId="13" xfId="1" applyFont="1" applyFill="1" applyBorder="1" applyAlignment="1">
      <alignment horizontal="center"/>
    </xf>
    <xf numFmtId="0" fontId="3" fillId="21" borderId="4" xfId="1" applyFont="1" applyFill="1" applyBorder="1"/>
    <xf numFmtId="0" fontId="8" fillId="21" borderId="4" xfId="0" applyFont="1" applyFill="1" applyBorder="1" applyAlignment="1">
      <alignment horizontal="left"/>
    </xf>
    <xf numFmtId="9" fontId="3" fillId="21" borderId="11" xfId="1" applyNumberFormat="1" applyFont="1" applyFill="1" applyBorder="1" applyAlignment="1">
      <alignment horizontal="center"/>
    </xf>
    <xf numFmtId="0" fontId="7" fillId="21" borderId="16" xfId="0" applyFont="1" applyFill="1" applyBorder="1" applyAlignment="1">
      <alignment horizontal="center"/>
    </xf>
    <xf numFmtId="49" fontId="3" fillId="21" borderId="4" xfId="1" applyNumberFormat="1" applyFont="1" applyFill="1" applyBorder="1" applyAlignment="1">
      <alignment horizontal="center" vertical="center" wrapText="1"/>
    </xf>
    <xf numFmtId="0" fontId="3" fillId="21" borderId="4" xfId="1" applyFont="1" applyFill="1" applyBorder="1" applyAlignment="1">
      <alignment horizontal="center"/>
    </xf>
    <xf numFmtId="0" fontId="5" fillId="21" borderId="0" xfId="1" applyFont="1" applyFill="1"/>
    <xf numFmtId="0" fontId="2" fillId="21" borderId="4" xfId="1" applyFont="1" applyFill="1" applyBorder="1" applyAlignment="1">
      <alignment horizontal="center" vertical="center" wrapText="1"/>
    </xf>
    <xf numFmtId="9" fontId="3" fillId="21" borderId="4" xfId="1" applyNumberFormat="1" applyFont="1" applyFill="1" applyBorder="1" applyAlignment="1">
      <alignment horizontal="center"/>
    </xf>
    <xf numFmtId="0" fontId="7" fillId="21" borderId="4" xfId="0" applyFont="1" applyFill="1" applyBorder="1" applyAlignment="1">
      <alignment horizontal="center"/>
    </xf>
    <xf numFmtId="0" fontId="2" fillId="2" borderId="1"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4" borderId="4" xfId="1" applyFont="1" applyFill="1" applyBorder="1" applyAlignment="1">
      <alignment horizontal="center" vertical="center" wrapText="1"/>
    </xf>
    <xf numFmtId="0" fontId="2" fillId="0" borderId="11" xfId="1" applyFont="1" applyBorder="1" applyAlignment="1">
      <alignment horizontal="center" vertical="center" wrapText="1"/>
    </xf>
    <xf numFmtId="0" fontId="2" fillId="0" borderId="13" xfId="1" applyFont="1" applyBorder="1" applyAlignment="1">
      <alignment horizontal="center" vertical="center" wrapText="1"/>
    </xf>
    <xf numFmtId="0" fontId="3" fillId="0" borderId="11" xfId="1" applyFont="1" applyBorder="1" applyAlignment="1">
      <alignment horizontal="center"/>
    </xf>
    <xf numFmtId="0" fontId="3" fillId="0" borderId="13" xfId="1" applyFont="1" applyBorder="1" applyAlignment="1">
      <alignment horizontal="center"/>
    </xf>
    <xf numFmtId="0" fontId="2" fillId="7" borderId="11" xfId="1" applyFont="1" applyFill="1" applyBorder="1" applyAlignment="1">
      <alignment horizontal="center" vertical="center" wrapText="1"/>
    </xf>
    <xf numFmtId="0" fontId="2" fillId="7" borderId="13"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4" borderId="11" xfId="1" applyFont="1" applyFill="1" applyBorder="1" applyAlignment="1">
      <alignment horizontal="center" vertical="center" wrapText="1"/>
    </xf>
    <xf numFmtId="0" fontId="2" fillId="4"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49" fontId="2" fillId="2" borderId="6" xfId="1" applyNumberFormat="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2" fillId="3" borderId="5" xfId="1" applyFont="1" applyFill="1" applyBorder="1" applyAlignment="1">
      <alignment horizontal="center" vertical="center" wrapText="1"/>
    </xf>
    <xf numFmtId="0" fontId="2" fillId="3" borderId="6" xfId="1" applyFont="1" applyFill="1" applyBorder="1" applyAlignment="1">
      <alignment horizontal="center" vertical="center" wrapText="1"/>
    </xf>
    <xf numFmtId="0" fontId="5" fillId="0" borderId="12" xfId="1" applyFont="1" applyBorder="1" applyAlignment="1">
      <alignment horizontal="center"/>
    </xf>
    <xf numFmtId="0" fontId="3" fillId="21" borderId="11" xfId="1" applyFont="1" applyFill="1" applyBorder="1" applyAlignment="1">
      <alignment horizontal="center"/>
    </xf>
    <xf numFmtId="0" fontId="3" fillId="21" borderId="13" xfId="1" applyFont="1" applyFill="1" applyBorder="1" applyAlignment="1">
      <alignment horizontal="center"/>
    </xf>
    <xf numFmtId="0" fontId="2" fillId="4" borderId="6" xfId="1" applyFont="1" applyFill="1" applyBorder="1" applyAlignment="1">
      <alignment horizontal="center" vertical="center" wrapText="1"/>
    </xf>
    <xf numFmtId="0" fontId="2" fillId="9" borderId="11" xfId="0" applyFont="1" applyFill="1" applyBorder="1" applyAlignment="1">
      <alignment wrapText="1"/>
    </xf>
    <xf numFmtId="0" fontId="2" fillId="9" borderId="20" xfId="0" applyFont="1" applyFill="1" applyBorder="1" applyAlignment="1">
      <alignment wrapText="1"/>
    </xf>
    <xf numFmtId="0" fontId="3" fillId="0" borderId="11" xfId="1" applyFont="1" applyBorder="1" applyAlignment="1">
      <alignment horizontal="center" vertical="center" wrapText="1"/>
    </xf>
    <xf numFmtId="0" fontId="3" fillId="0" borderId="13" xfId="1" applyFont="1" applyBorder="1" applyAlignment="1">
      <alignment horizontal="center" vertical="center" wrapText="1"/>
    </xf>
    <xf numFmtId="0" fontId="2" fillId="9" borderId="11" xfId="1" applyFont="1" applyFill="1" applyBorder="1" applyAlignment="1">
      <alignment horizontal="center" vertical="center" wrapText="1"/>
    </xf>
    <xf numFmtId="0" fontId="2" fillId="9" borderId="13" xfId="1" applyFont="1" applyFill="1" applyBorder="1" applyAlignment="1">
      <alignment horizontal="center" vertical="center" wrapText="1"/>
    </xf>
    <xf numFmtId="0" fontId="3" fillId="9" borderId="11" xfId="1" applyFont="1" applyFill="1" applyBorder="1" applyAlignment="1">
      <alignment horizontal="center"/>
    </xf>
    <xf numFmtId="0" fontId="3" fillId="9" borderId="13" xfId="1" applyFont="1" applyFill="1" applyBorder="1" applyAlignment="1">
      <alignment horizontal="center"/>
    </xf>
    <xf numFmtId="0" fontId="5" fillId="9" borderId="17" xfId="1" applyFont="1" applyFill="1" applyBorder="1" applyAlignment="1">
      <alignment horizontal="center"/>
    </xf>
    <xf numFmtId="0" fontId="5" fillId="9" borderId="18" xfId="1" applyFont="1" applyFill="1" applyBorder="1" applyAlignment="1">
      <alignment horizontal="center"/>
    </xf>
    <xf numFmtId="0" fontId="5" fillId="9" borderId="19" xfId="1" applyFont="1" applyFill="1" applyBorder="1" applyAlignment="1">
      <alignment horizontal="center"/>
    </xf>
    <xf numFmtId="0" fontId="5" fillId="9" borderId="13" xfId="1" applyFont="1" applyFill="1" applyBorder="1" applyAlignment="1">
      <alignment horizontal="center"/>
    </xf>
    <xf numFmtId="0" fontId="2" fillId="6" borderId="11" xfId="1" applyFont="1" applyFill="1" applyBorder="1" applyAlignment="1">
      <alignment horizontal="center" vertical="center" wrapText="1"/>
    </xf>
    <xf numFmtId="0" fontId="2" fillId="6" borderId="13" xfId="1" applyFont="1" applyFill="1" applyBorder="1" applyAlignment="1">
      <alignment horizontal="center" vertical="center" wrapText="1"/>
    </xf>
    <xf numFmtId="0" fontId="2" fillId="21" borderId="11" xfId="1" applyFont="1" applyFill="1" applyBorder="1" applyAlignment="1">
      <alignment horizontal="center" vertical="center" wrapText="1"/>
    </xf>
    <xf numFmtId="0" fontId="2" fillId="21" borderId="13" xfId="1" applyFont="1" applyFill="1" applyBorder="1" applyAlignment="1">
      <alignment horizontal="center" vertical="center" wrapText="1"/>
    </xf>
    <xf numFmtId="0" fontId="2" fillId="0" borderId="11" xfId="1" applyFont="1" applyBorder="1" applyAlignment="1">
      <alignment horizontal="center" vertical="center"/>
    </xf>
    <xf numFmtId="0" fontId="2" fillId="0" borderId="13" xfId="1" applyFont="1" applyBorder="1" applyAlignment="1">
      <alignment horizontal="center" vertical="center"/>
    </xf>
    <xf numFmtId="0" fontId="2" fillId="0" borderId="11" xfId="1" applyFont="1" applyBorder="1" applyAlignment="1">
      <alignment horizontal="center"/>
    </xf>
    <xf numFmtId="0" fontId="2" fillId="0" borderId="13" xfId="1" applyFont="1" applyBorder="1" applyAlignment="1">
      <alignment horizontal="center"/>
    </xf>
    <xf numFmtId="0" fontId="2" fillId="16" borderId="11" xfId="0" applyFont="1" applyFill="1" applyBorder="1" applyAlignment="1">
      <alignment wrapText="1"/>
    </xf>
    <xf numFmtId="0" fontId="2" fillId="16" borderId="12" xfId="0" applyFont="1" applyFill="1" applyBorder="1" applyAlignment="1">
      <alignment wrapText="1"/>
    </xf>
    <xf numFmtId="0" fontId="2" fillId="16" borderId="13" xfId="0" applyFont="1" applyFill="1" applyBorder="1" applyAlignment="1">
      <alignment wrapText="1"/>
    </xf>
    <xf numFmtId="0" fontId="2" fillId="14" borderId="11" xfId="0" applyFont="1" applyFill="1" applyBorder="1" applyAlignment="1">
      <alignment wrapText="1"/>
    </xf>
    <xf numFmtId="0" fontId="2" fillId="14" borderId="12" xfId="0" applyFont="1" applyFill="1" applyBorder="1" applyAlignment="1">
      <alignment wrapText="1"/>
    </xf>
    <xf numFmtId="0" fontId="2" fillId="14" borderId="13" xfId="0" applyFont="1" applyFill="1" applyBorder="1" applyAlignment="1">
      <alignment wrapText="1"/>
    </xf>
    <xf numFmtId="0" fontId="3" fillId="0" borderId="12" xfId="0" applyFont="1" applyBorder="1" applyAlignment="1">
      <alignment horizontal="left"/>
    </xf>
    <xf numFmtId="0" fontId="3" fillId="0" borderId="5" xfId="0" applyFont="1" applyBorder="1" applyAlignment="1">
      <alignment horizontal="center" vertical="center" wrapText="1"/>
    </xf>
    <xf numFmtId="0" fontId="3" fillId="0" borderId="21" xfId="0" applyFont="1" applyBorder="1" applyAlignment="1">
      <alignment horizontal="center" vertical="center" wrapText="1"/>
    </xf>
    <xf numFmtId="0" fontId="2" fillId="12" borderId="2" xfId="0" applyFont="1" applyFill="1" applyBorder="1" applyAlignment="1">
      <alignment horizontal="center" vertical="center" wrapText="1"/>
    </xf>
    <xf numFmtId="0" fontId="2" fillId="12" borderId="8"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4" borderId="12" xfId="0" applyFont="1" applyFill="1" applyBorder="1" applyAlignment="1">
      <alignment horizontal="center" vertical="center" wrapText="1"/>
    </xf>
    <xf numFmtId="0" fontId="2" fillId="14" borderId="20"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21"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2" fillId="12" borderId="22" xfId="0" applyFont="1" applyFill="1" applyBorder="1" applyAlignment="1">
      <alignment horizontal="center" vertical="center" wrapText="1"/>
    </xf>
    <xf numFmtId="0" fontId="2" fillId="12" borderId="14" xfId="0" applyFont="1" applyFill="1" applyBorder="1" applyAlignment="1">
      <alignment horizontal="center" vertical="center" wrapText="1"/>
    </xf>
    <xf numFmtId="0" fontId="2" fillId="12" borderId="10" xfId="0" applyFont="1" applyFill="1" applyBorder="1" applyAlignment="1">
      <alignment horizontal="center" vertical="center" wrapText="1"/>
    </xf>
    <xf numFmtId="0" fontId="2" fillId="12" borderId="15" xfId="0" applyFont="1" applyFill="1" applyBorder="1" applyAlignment="1">
      <alignment horizontal="center" vertical="center" wrapText="1"/>
    </xf>
    <xf numFmtId="0" fontId="2" fillId="12" borderId="9"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5" xfId="0" applyFont="1" applyFill="1" applyBorder="1" applyAlignment="1">
      <alignment horizontal="center" vertical="center" wrapText="1"/>
    </xf>
    <xf numFmtId="0" fontId="2" fillId="13" borderId="21" xfId="0" applyFont="1" applyFill="1" applyBorder="1" applyAlignment="1">
      <alignment horizontal="center" vertical="center" wrapText="1"/>
    </xf>
    <xf numFmtId="0" fontId="3" fillId="9" borderId="12" xfId="0" applyFont="1" applyFill="1" applyBorder="1" applyAlignment="1"/>
    <xf numFmtId="0" fontId="3" fillId="9" borderId="20" xfId="0" applyFont="1" applyFill="1" applyBorder="1" applyAlignment="1"/>
    <xf numFmtId="0" fontId="5" fillId="0" borderId="0" xfId="0" applyFont="1" applyAlignment="1"/>
    <xf numFmtId="0" fontId="5" fillId="0" borderId="15" xfId="0" applyFont="1" applyBorder="1" applyAlignment="1"/>
    <xf numFmtId="0" fontId="5" fillId="0" borderId="14" xfId="0" applyFont="1" applyBorder="1" applyAlignment="1"/>
  </cellXfs>
  <cellStyles count="2">
    <cellStyle name="Excel Built-in Normal" xfId="1" xr:uid="{00000000-0005-0000-0000-000000000000}"/>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vreeburg\AppData\Local\Microsoft\Windows\INetCache\Content.Outlook\7SO6Z9P1\20211122_MT%20Format%20OLP%202022-2023_BFM%20jaar%201%20d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ehaagsehogeschool-my.sharepoint.com/personal/mvreeburg_hhs_nl/Documents/Downloads/Kopie%20van%20CE%20OLP%202022-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vanrijn/Desktop/CE%2022-23/OLP%20CE4%20OLP%202022-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ar 1"/>
      <sheetName val="Mutaties jaar 1"/>
      <sheetName val="Jaar 2"/>
      <sheetName val="Jaar 3"/>
      <sheetName val="Jaar 4"/>
      <sheetName val="List"/>
    </sheetNames>
    <sheetDataSet>
      <sheetData sheetId="0"/>
      <sheetData sheetId="1"/>
      <sheetData sheetId="2"/>
      <sheetData sheetId="3"/>
      <sheetData sheetId="4"/>
      <sheetData sheetId="5">
        <row r="2">
          <cell r="A2" t="str">
            <v>Schriftelijk_tentamen</v>
          </cell>
        </row>
        <row r="3">
          <cell r="A3" t="str">
            <v>Mondeling</v>
          </cell>
        </row>
        <row r="4">
          <cell r="A4" t="str">
            <v>Participatie</v>
          </cell>
        </row>
        <row r="5">
          <cell r="A5" t="str">
            <v>Presentatie</v>
          </cell>
        </row>
        <row r="6">
          <cell r="A6" t="str">
            <v>Stage</v>
          </cell>
        </row>
        <row r="7">
          <cell r="A7" t="str">
            <v>Beroepsproduct</v>
          </cell>
        </row>
        <row r="8">
          <cell r="A8" t="str">
            <v>Scriptie</v>
          </cell>
        </row>
        <row r="9">
          <cell r="A9" t="str">
            <v>Opdracht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ar 2"/>
      <sheetName val="Jaar 3"/>
      <sheetName val="List"/>
    </sheetNames>
    <sheetDataSet>
      <sheetData sheetId="0"/>
      <sheetData sheetId="1"/>
      <sheetData sheetId="2">
        <row r="2">
          <cell r="A2" t="str">
            <v>Schriftelijk_tentamen</v>
          </cell>
        </row>
        <row r="3">
          <cell r="A3" t="str">
            <v>Mondeling</v>
          </cell>
        </row>
        <row r="4">
          <cell r="A4" t="str">
            <v>Participatie</v>
          </cell>
        </row>
        <row r="5">
          <cell r="A5" t="str">
            <v>Presentatie</v>
          </cell>
        </row>
        <row r="6">
          <cell r="A6" t="str">
            <v>Stage</v>
          </cell>
        </row>
        <row r="7">
          <cell r="A7" t="str">
            <v>Beroepsproduct</v>
          </cell>
        </row>
        <row r="8">
          <cell r="A8" t="str">
            <v>Scriptie</v>
          </cell>
        </row>
        <row r="9">
          <cell r="A9" t="str">
            <v>Opdracht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Femke Leemeijer" id="{2FE45091-A830-4592-9B0F-1A0CBF469C3B}" userId="S::fmleemei@hhs.nl::51d75669-87cb-4ead-849c-c9806ce68e6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1" dT="2022-02-10T10:43:52.81" personId="{2FE45091-A830-4592-9B0F-1A0CBF469C3B}" id="{E22D1721-C277-4A46-8932-A93CEB968B4F}">
    <text>Getallen zijn weeknummers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0130-B79A-4071-97DF-35D33286A362}">
  <sheetPr>
    <pageSetUpPr fitToPage="1"/>
  </sheetPr>
  <dimension ref="A1:V71"/>
  <sheetViews>
    <sheetView tabSelected="1" zoomScale="80" zoomScaleNormal="80" workbookViewId="0">
      <pane xSplit="1" ySplit="3" topLeftCell="B4" activePane="bottomRight" state="frozen"/>
      <selection pane="bottomRight" activeCell="D4" sqref="D4:G4"/>
      <selection pane="bottomLeft" activeCell="A4" sqref="A4"/>
      <selection pane="topRight" activeCell="B1" sqref="B1"/>
    </sheetView>
  </sheetViews>
  <sheetFormatPr defaultColWidth="8.7109375" defaultRowHeight="15"/>
  <cols>
    <col min="1" max="1" width="6" style="1" customWidth="1"/>
    <col min="2" max="3" width="22.7109375" style="1" customWidth="1"/>
    <col min="4" max="7" width="2.7109375" style="12" customWidth="1"/>
    <col min="8" max="8" width="15.7109375" style="12" customWidth="1"/>
    <col min="9" max="9" width="15.42578125" style="12" customWidth="1"/>
    <col min="10" max="10" width="22.42578125" style="12" customWidth="1"/>
    <col min="11" max="11" width="21.140625" style="12" customWidth="1"/>
    <col min="12" max="12" width="9.42578125" style="1" customWidth="1"/>
    <col min="13" max="14" width="11.85546875" style="12" customWidth="1"/>
    <col min="15" max="16" width="12.42578125" style="12" customWidth="1"/>
    <col min="17" max="17" width="15.42578125" style="12" customWidth="1"/>
    <col min="18" max="18" width="12.42578125" style="12" customWidth="1"/>
    <col min="19" max="19" width="13.42578125" style="12" bestFit="1" customWidth="1"/>
    <col min="20" max="20" width="10.140625" style="1" customWidth="1"/>
    <col min="21" max="21" width="8.7109375" style="1" customWidth="1"/>
    <col min="22" max="22" width="10.85546875" style="12" customWidth="1"/>
    <col min="23" max="274" width="8.7109375" style="1"/>
    <col min="275" max="275" width="2.7109375" style="1" customWidth="1"/>
    <col min="276" max="530" width="8.7109375" style="1"/>
    <col min="531" max="531" width="2.7109375" style="1" customWidth="1"/>
    <col min="532" max="786" width="8.7109375" style="1"/>
    <col min="787" max="787" width="2.7109375" style="1" customWidth="1"/>
    <col min="788" max="1042" width="8.7109375" style="1"/>
    <col min="1043" max="1043" width="2.7109375" style="1" customWidth="1"/>
    <col min="1044" max="1298" width="8.7109375" style="1"/>
    <col min="1299" max="1299" width="2.7109375" style="1" customWidth="1"/>
    <col min="1300" max="1554" width="8.7109375" style="1"/>
    <col min="1555" max="1555" width="2.7109375" style="1" customWidth="1"/>
    <col min="1556" max="1810" width="8.7109375" style="1"/>
    <col min="1811" max="1811" width="2.7109375" style="1" customWidth="1"/>
    <col min="1812" max="2066" width="8.7109375" style="1"/>
    <col min="2067" max="2067" width="2.7109375" style="1" customWidth="1"/>
    <col min="2068" max="2322" width="8.7109375" style="1"/>
    <col min="2323" max="2323" width="2.7109375" style="1" customWidth="1"/>
    <col min="2324" max="2578" width="8.7109375" style="1"/>
    <col min="2579" max="2579" width="2.7109375" style="1" customWidth="1"/>
    <col min="2580" max="2834" width="8.7109375" style="1"/>
    <col min="2835" max="2835" width="2.7109375" style="1" customWidth="1"/>
    <col min="2836" max="3090" width="8.7109375" style="1"/>
    <col min="3091" max="3091" width="2.7109375" style="1" customWidth="1"/>
    <col min="3092" max="3346" width="8.7109375" style="1"/>
    <col min="3347" max="3347" width="2.7109375" style="1" customWidth="1"/>
    <col min="3348" max="3602" width="8.7109375" style="1"/>
    <col min="3603" max="3603" width="2.7109375" style="1" customWidth="1"/>
    <col min="3604" max="3858" width="8.7109375" style="1"/>
    <col min="3859" max="3859" width="2.7109375" style="1" customWidth="1"/>
    <col min="3860" max="4114" width="8.7109375" style="1"/>
    <col min="4115" max="4115" width="2.7109375" style="1" customWidth="1"/>
    <col min="4116" max="4370" width="8.7109375" style="1"/>
    <col min="4371" max="4371" width="2.7109375" style="1" customWidth="1"/>
    <col min="4372" max="4626" width="8.7109375" style="1"/>
    <col min="4627" max="4627" width="2.7109375" style="1" customWidth="1"/>
    <col min="4628" max="4882" width="8.7109375" style="1"/>
    <col min="4883" max="4883" width="2.7109375" style="1" customWidth="1"/>
    <col min="4884" max="5138" width="8.7109375" style="1"/>
    <col min="5139" max="5139" width="2.7109375" style="1" customWidth="1"/>
    <col min="5140" max="5394" width="8.7109375" style="1"/>
    <col min="5395" max="5395" width="2.7109375" style="1" customWidth="1"/>
    <col min="5396" max="5650" width="8.7109375" style="1"/>
    <col min="5651" max="5651" width="2.7109375" style="1" customWidth="1"/>
    <col min="5652" max="5906" width="8.7109375" style="1"/>
    <col min="5907" max="5907" width="2.7109375" style="1" customWidth="1"/>
    <col min="5908" max="6162" width="8.7109375" style="1"/>
    <col min="6163" max="6163" width="2.7109375" style="1" customWidth="1"/>
    <col min="6164" max="6418" width="8.7109375" style="1"/>
    <col min="6419" max="6419" width="2.7109375" style="1" customWidth="1"/>
    <col min="6420" max="6674" width="8.7109375" style="1"/>
    <col min="6675" max="6675" width="2.7109375" style="1" customWidth="1"/>
    <col min="6676" max="6930" width="8.7109375" style="1"/>
    <col min="6931" max="6931" width="2.7109375" style="1" customWidth="1"/>
    <col min="6932" max="7186" width="8.7109375" style="1"/>
    <col min="7187" max="7187" width="2.7109375" style="1" customWidth="1"/>
    <col min="7188" max="7442" width="8.7109375" style="1"/>
    <col min="7443" max="7443" width="2.7109375" style="1" customWidth="1"/>
    <col min="7444" max="7698" width="8.7109375" style="1"/>
    <col min="7699" max="7699" width="2.7109375" style="1" customWidth="1"/>
    <col min="7700" max="7954" width="8.7109375" style="1"/>
    <col min="7955" max="7955" width="2.7109375" style="1" customWidth="1"/>
    <col min="7956" max="8210" width="8.7109375" style="1"/>
    <col min="8211" max="8211" width="2.7109375" style="1" customWidth="1"/>
    <col min="8212" max="8466" width="8.7109375" style="1"/>
    <col min="8467" max="8467" width="2.7109375" style="1" customWidth="1"/>
    <col min="8468" max="8722" width="8.7109375" style="1"/>
    <col min="8723" max="8723" width="2.7109375" style="1" customWidth="1"/>
    <col min="8724" max="8978" width="8.7109375" style="1"/>
    <col min="8979" max="8979" width="2.7109375" style="1" customWidth="1"/>
    <col min="8980" max="9234" width="8.7109375" style="1"/>
    <col min="9235" max="9235" width="2.7109375" style="1" customWidth="1"/>
    <col min="9236" max="9490" width="8.7109375" style="1"/>
    <col min="9491" max="9491" width="2.7109375" style="1" customWidth="1"/>
    <col min="9492" max="9746" width="8.7109375" style="1"/>
    <col min="9747" max="9747" width="2.7109375" style="1" customWidth="1"/>
    <col min="9748" max="10002" width="8.7109375" style="1"/>
    <col min="10003" max="10003" width="2.7109375" style="1" customWidth="1"/>
    <col min="10004" max="10258" width="8.7109375" style="1"/>
    <col min="10259" max="10259" width="2.7109375" style="1" customWidth="1"/>
    <col min="10260" max="10514" width="8.7109375" style="1"/>
    <col min="10515" max="10515" width="2.7109375" style="1" customWidth="1"/>
    <col min="10516" max="10770" width="8.7109375" style="1"/>
    <col min="10771" max="10771" width="2.7109375" style="1" customWidth="1"/>
    <col min="10772" max="11026" width="8.7109375" style="1"/>
    <col min="11027" max="11027" width="2.7109375" style="1" customWidth="1"/>
    <col min="11028" max="11282" width="8.7109375" style="1"/>
    <col min="11283" max="11283" width="2.7109375" style="1" customWidth="1"/>
    <col min="11284" max="11538" width="8.7109375" style="1"/>
    <col min="11539" max="11539" width="2.7109375" style="1" customWidth="1"/>
    <col min="11540" max="11794" width="8.7109375" style="1"/>
    <col min="11795" max="11795" width="2.7109375" style="1" customWidth="1"/>
    <col min="11796" max="12050" width="8.7109375" style="1"/>
    <col min="12051" max="12051" width="2.7109375" style="1" customWidth="1"/>
    <col min="12052" max="12306" width="8.7109375" style="1"/>
    <col min="12307" max="12307" width="2.7109375" style="1" customWidth="1"/>
    <col min="12308" max="12562" width="8.7109375" style="1"/>
    <col min="12563" max="12563" width="2.7109375" style="1" customWidth="1"/>
    <col min="12564" max="12818" width="8.7109375" style="1"/>
    <col min="12819" max="12819" width="2.7109375" style="1" customWidth="1"/>
    <col min="12820" max="13074" width="8.7109375" style="1"/>
    <col min="13075" max="13075" width="2.7109375" style="1" customWidth="1"/>
    <col min="13076" max="13330" width="8.7109375" style="1"/>
    <col min="13331" max="13331" width="2.7109375" style="1" customWidth="1"/>
    <col min="13332" max="13586" width="8.7109375" style="1"/>
    <col min="13587" max="13587" width="2.7109375" style="1" customWidth="1"/>
    <col min="13588" max="13842" width="8.7109375" style="1"/>
    <col min="13843" max="13843" width="2.7109375" style="1" customWidth="1"/>
    <col min="13844" max="14098" width="8.7109375" style="1"/>
    <col min="14099" max="14099" width="2.7109375" style="1" customWidth="1"/>
    <col min="14100" max="14354" width="8.7109375" style="1"/>
    <col min="14355" max="14355" width="2.7109375" style="1" customWidth="1"/>
    <col min="14356" max="14610" width="8.7109375" style="1"/>
    <col min="14611" max="14611" width="2.7109375" style="1" customWidth="1"/>
    <col min="14612" max="14866" width="8.7109375" style="1"/>
    <col min="14867" max="14867" width="2.7109375" style="1" customWidth="1"/>
    <col min="14868" max="15122" width="8.7109375" style="1"/>
    <col min="15123" max="15123" width="2.7109375" style="1" customWidth="1"/>
    <col min="15124" max="15378" width="8.7109375" style="1"/>
    <col min="15379" max="15379" width="2.7109375" style="1" customWidth="1"/>
    <col min="15380" max="15634" width="8.7109375" style="1"/>
    <col min="15635" max="15635" width="2.7109375" style="1" customWidth="1"/>
    <col min="15636" max="15890" width="8.7109375" style="1"/>
    <col min="15891" max="15891" width="2.7109375" style="1" customWidth="1"/>
    <col min="15892" max="16146" width="8.7109375" style="1"/>
    <col min="16147" max="16147" width="2.7109375" style="1" customWidth="1"/>
    <col min="16148" max="16384" width="8.7109375" style="1"/>
  </cols>
  <sheetData>
    <row r="1" spans="1:22" ht="15" customHeight="1">
      <c r="A1" s="233" t="s">
        <v>0</v>
      </c>
      <c r="B1" s="236" t="s">
        <v>1</v>
      </c>
      <c r="C1" s="237"/>
      <c r="D1" s="238" t="s">
        <v>2</v>
      </c>
      <c r="E1" s="238"/>
      <c r="F1" s="238"/>
      <c r="G1" s="238"/>
      <c r="H1" s="259" t="s">
        <v>3</v>
      </c>
      <c r="I1" s="74"/>
      <c r="J1" s="233" t="s">
        <v>4</v>
      </c>
      <c r="K1" s="74"/>
      <c r="L1" s="233" t="s">
        <v>5</v>
      </c>
      <c r="M1" s="233" t="s">
        <v>6</v>
      </c>
      <c r="N1" s="233" t="s">
        <v>7</v>
      </c>
      <c r="O1" s="251" t="s">
        <v>8</v>
      </c>
      <c r="P1" s="254" t="s">
        <v>9</v>
      </c>
      <c r="Q1" s="256" t="s">
        <v>10</v>
      </c>
      <c r="R1" s="66"/>
      <c r="S1" s="233" t="s">
        <v>11</v>
      </c>
      <c r="T1" s="246" t="s">
        <v>12</v>
      </c>
      <c r="U1" s="63"/>
      <c r="V1" s="233" t="s">
        <v>13</v>
      </c>
    </row>
    <row r="2" spans="1:22" ht="22.5" customHeight="1">
      <c r="A2" s="234"/>
      <c r="B2" s="236" t="s">
        <v>14</v>
      </c>
      <c r="C2" s="237"/>
      <c r="D2" s="238"/>
      <c r="E2" s="238"/>
      <c r="F2" s="238"/>
      <c r="G2" s="238"/>
      <c r="H2" s="260"/>
      <c r="I2" s="75" t="s">
        <v>15</v>
      </c>
      <c r="J2" s="234"/>
      <c r="K2" s="75" t="s">
        <v>16</v>
      </c>
      <c r="L2" s="234"/>
      <c r="M2" s="234"/>
      <c r="N2" s="234"/>
      <c r="O2" s="252"/>
      <c r="P2" s="255"/>
      <c r="Q2" s="257"/>
      <c r="R2" s="67" t="s">
        <v>17</v>
      </c>
      <c r="S2" s="234"/>
      <c r="T2" s="247"/>
      <c r="U2" s="64" t="s">
        <v>18</v>
      </c>
      <c r="V2" s="234"/>
    </row>
    <row r="3" spans="1:22" ht="22.5">
      <c r="A3" s="235"/>
      <c r="B3" s="236"/>
      <c r="C3" s="237"/>
      <c r="D3" s="249">
        <v>1</v>
      </c>
      <c r="E3" s="250"/>
      <c r="F3" s="249">
        <v>2</v>
      </c>
      <c r="G3" s="250"/>
      <c r="H3" s="261"/>
      <c r="I3" s="76"/>
      <c r="J3" s="235"/>
      <c r="K3" s="76"/>
      <c r="L3" s="235"/>
      <c r="M3" s="235"/>
      <c r="N3" s="235"/>
      <c r="O3" s="253"/>
      <c r="P3" s="2" t="s">
        <v>19</v>
      </c>
      <c r="Q3" s="258"/>
      <c r="R3" s="68"/>
      <c r="S3" s="235"/>
      <c r="T3" s="248"/>
      <c r="U3" s="65"/>
      <c r="V3" s="235"/>
    </row>
    <row r="4" spans="1:22" ht="22.5">
      <c r="A4" s="41">
        <v>3</v>
      </c>
      <c r="B4" s="107" t="s">
        <v>20</v>
      </c>
      <c r="C4" s="3"/>
      <c r="D4" s="239"/>
      <c r="E4" s="239"/>
      <c r="F4" s="239"/>
      <c r="G4" s="239"/>
      <c r="H4" s="59" t="s">
        <v>21</v>
      </c>
      <c r="I4" s="59" t="s">
        <v>22</v>
      </c>
      <c r="J4" s="4"/>
      <c r="K4" s="59"/>
      <c r="L4" s="59"/>
      <c r="M4" s="4"/>
      <c r="N4" s="4"/>
      <c r="O4" s="59" t="s">
        <v>23</v>
      </c>
      <c r="P4" s="5"/>
      <c r="Q4" s="6"/>
      <c r="R4" s="6" t="s">
        <v>24</v>
      </c>
      <c r="S4" s="59" t="s">
        <v>25</v>
      </c>
      <c r="T4" s="196">
        <v>10</v>
      </c>
      <c r="U4" s="196">
        <v>74</v>
      </c>
      <c r="V4" s="6"/>
    </row>
    <row r="5" spans="1:22">
      <c r="A5" s="80"/>
      <c r="B5" s="213" t="s">
        <v>26</v>
      </c>
      <c r="C5" s="95"/>
      <c r="D5" s="244" t="s">
        <v>27</v>
      </c>
      <c r="E5" s="245"/>
      <c r="F5" s="96"/>
      <c r="G5" s="97"/>
      <c r="H5" s="80" t="s">
        <v>28</v>
      </c>
      <c r="I5" s="81"/>
      <c r="J5" s="39" t="s">
        <v>29</v>
      </c>
      <c r="K5" s="39" t="s">
        <v>30</v>
      </c>
      <c r="L5" s="7" t="s">
        <v>31</v>
      </c>
      <c r="M5" s="10"/>
      <c r="N5" s="10" t="s">
        <v>32</v>
      </c>
      <c r="O5" s="83">
        <v>5.5</v>
      </c>
      <c r="P5" s="82" t="s">
        <v>33</v>
      </c>
      <c r="Q5" s="10" t="s">
        <v>34</v>
      </c>
      <c r="R5" s="83"/>
      <c r="S5" s="81"/>
      <c r="T5" s="81"/>
      <c r="U5" s="81"/>
      <c r="V5" s="83" t="s">
        <v>35</v>
      </c>
    </row>
    <row r="6" spans="1:22" ht="22.5">
      <c r="A6" s="43">
        <v>3</v>
      </c>
      <c r="B6" s="107" t="s">
        <v>36</v>
      </c>
      <c r="C6" s="3"/>
      <c r="D6" s="239"/>
      <c r="E6" s="239"/>
      <c r="F6" s="239"/>
      <c r="G6" s="239"/>
      <c r="H6" s="59" t="s">
        <v>21</v>
      </c>
      <c r="I6" s="59" t="s">
        <v>22</v>
      </c>
      <c r="J6" s="59"/>
      <c r="K6" s="59"/>
      <c r="L6" s="6"/>
      <c r="M6" s="4"/>
      <c r="N6" s="55"/>
      <c r="O6" s="59" t="s">
        <v>23</v>
      </c>
      <c r="P6" s="5"/>
      <c r="Q6" s="6"/>
      <c r="R6" s="6" t="s">
        <v>37</v>
      </c>
      <c r="S6" s="59" t="s">
        <v>25</v>
      </c>
      <c r="T6" s="196">
        <v>12</v>
      </c>
      <c r="U6" s="196">
        <v>72</v>
      </c>
      <c r="V6" s="6"/>
    </row>
    <row r="7" spans="1:22">
      <c r="A7" s="80"/>
      <c r="B7" s="213" t="s">
        <v>38</v>
      </c>
      <c r="C7" s="95"/>
      <c r="D7" s="244" t="s">
        <v>27</v>
      </c>
      <c r="E7" s="245"/>
      <c r="F7" s="96"/>
      <c r="G7" s="97"/>
      <c r="H7" s="80" t="s">
        <v>28</v>
      </c>
      <c r="I7" s="81"/>
      <c r="J7" s="39" t="s">
        <v>29</v>
      </c>
      <c r="K7" s="39" t="s">
        <v>30</v>
      </c>
      <c r="L7" s="7" t="s">
        <v>31</v>
      </c>
      <c r="M7" s="10"/>
      <c r="N7" s="10" t="s">
        <v>32</v>
      </c>
      <c r="O7" s="83">
        <v>5.5</v>
      </c>
      <c r="P7" s="82" t="s">
        <v>39</v>
      </c>
      <c r="Q7" s="10" t="s">
        <v>34</v>
      </c>
      <c r="R7" s="83"/>
      <c r="S7" s="81"/>
      <c r="T7" s="81"/>
      <c r="U7" s="81"/>
      <c r="V7" s="83" t="s">
        <v>35</v>
      </c>
    </row>
    <row r="8" spans="1:22" ht="22.5">
      <c r="A8" s="43">
        <v>3</v>
      </c>
      <c r="B8" s="107" t="s">
        <v>40</v>
      </c>
      <c r="C8" s="3"/>
      <c r="D8" s="239"/>
      <c r="E8" s="239"/>
      <c r="F8" s="239"/>
      <c r="G8" s="239"/>
      <c r="H8" s="59" t="s">
        <v>41</v>
      </c>
      <c r="I8" s="59" t="s">
        <v>22</v>
      </c>
      <c r="J8" s="59"/>
      <c r="K8" s="59"/>
      <c r="L8" s="6"/>
      <c r="M8" s="4"/>
      <c r="N8" s="49"/>
      <c r="O8" s="59" t="s">
        <v>23</v>
      </c>
      <c r="P8" s="5"/>
      <c r="Q8" s="6"/>
      <c r="R8" s="6" t="s">
        <v>37</v>
      </c>
      <c r="S8" s="59" t="s">
        <v>42</v>
      </c>
      <c r="T8" s="196">
        <v>12</v>
      </c>
      <c r="U8" s="196">
        <v>72</v>
      </c>
      <c r="V8" s="6"/>
    </row>
    <row r="9" spans="1:22">
      <c r="A9" s="42"/>
      <c r="B9" s="40" t="s">
        <v>43</v>
      </c>
      <c r="C9" s="8"/>
      <c r="D9" s="240" t="s">
        <v>27</v>
      </c>
      <c r="E9" s="241"/>
      <c r="F9" s="242"/>
      <c r="G9" s="243"/>
      <c r="H9" s="7"/>
      <c r="I9" s="7"/>
      <c r="J9" s="39" t="s">
        <v>44</v>
      </c>
      <c r="K9" s="39"/>
      <c r="L9" s="7" t="s">
        <v>31</v>
      </c>
      <c r="M9" s="9"/>
      <c r="N9" s="17"/>
      <c r="O9" s="10"/>
      <c r="P9" s="11" t="s">
        <v>45</v>
      </c>
      <c r="Q9" s="10" t="s">
        <v>46</v>
      </c>
      <c r="R9" s="10"/>
      <c r="S9" s="10"/>
      <c r="T9" s="7"/>
      <c r="U9" s="7"/>
      <c r="V9" s="10"/>
    </row>
    <row r="10" spans="1:22">
      <c r="A10" s="45"/>
      <c r="B10" s="40" t="s">
        <v>47</v>
      </c>
      <c r="C10" s="8"/>
      <c r="D10" s="240" t="s">
        <v>27</v>
      </c>
      <c r="E10" s="241"/>
      <c r="F10" s="242"/>
      <c r="G10" s="243"/>
      <c r="H10" s="7"/>
      <c r="I10" s="7"/>
      <c r="J10" s="39" t="s">
        <v>48</v>
      </c>
      <c r="K10" s="39"/>
      <c r="L10" s="7" t="s">
        <v>31</v>
      </c>
      <c r="M10" s="9"/>
      <c r="N10" s="16"/>
      <c r="O10" s="10"/>
      <c r="P10" s="11" t="s">
        <v>45</v>
      </c>
      <c r="Q10" s="10" t="s">
        <v>49</v>
      </c>
      <c r="R10" s="10"/>
      <c r="S10" s="10"/>
      <c r="T10" s="7"/>
      <c r="U10" s="7"/>
      <c r="V10" s="10"/>
    </row>
    <row r="11" spans="1:22">
      <c r="A11" s="42"/>
      <c r="B11" s="40" t="s">
        <v>50</v>
      </c>
      <c r="C11" s="8"/>
      <c r="D11" s="240" t="s">
        <v>27</v>
      </c>
      <c r="E11" s="241"/>
      <c r="F11" s="242"/>
      <c r="G11" s="243"/>
      <c r="H11" s="7"/>
      <c r="I11" s="7"/>
      <c r="J11" s="39" t="s">
        <v>48</v>
      </c>
      <c r="K11" s="39"/>
      <c r="L11" s="7" t="s">
        <v>31</v>
      </c>
      <c r="M11" s="9"/>
      <c r="N11" s="17"/>
      <c r="O11" s="10"/>
      <c r="P11" s="11" t="s">
        <v>45</v>
      </c>
      <c r="Q11" s="10" t="s">
        <v>49</v>
      </c>
      <c r="R11" s="10"/>
      <c r="S11" s="10"/>
      <c r="T11" s="7"/>
      <c r="U11" s="7"/>
      <c r="V11" s="10"/>
    </row>
    <row r="12" spans="1:22">
      <c r="A12" s="45"/>
      <c r="B12" s="40" t="s">
        <v>51</v>
      </c>
      <c r="C12" s="8"/>
      <c r="D12" s="240" t="s">
        <v>27</v>
      </c>
      <c r="E12" s="241"/>
      <c r="F12" s="242"/>
      <c r="G12" s="243"/>
      <c r="H12" s="7"/>
      <c r="I12" s="7"/>
      <c r="J12" s="39" t="s">
        <v>48</v>
      </c>
      <c r="K12" s="39"/>
      <c r="L12" s="7" t="s">
        <v>31</v>
      </c>
      <c r="M12" s="9"/>
      <c r="N12" s="16"/>
      <c r="O12" s="10"/>
      <c r="P12" s="11" t="s">
        <v>45</v>
      </c>
      <c r="Q12" s="10" t="s">
        <v>49</v>
      </c>
      <c r="R12" s="10"/>
      <c r="S12" s="10"/>
      <c r="T12" s="7"/>
      <c r="U12" s="7"/>
      <c r="V12" s="10"/>
    </row>
    <row r="13" spans="1:22" ht="23.25" customHeight="1">
      <c r="A13" s="43">
        <v>6</v>
      </c>
      <c r="B13" s="107" t="s">
        <v>52</v>
      </c>
      <c r="C13" s="3"/>
      <c r="D13" s="239"/>
      <c r="E13" s="239"/>
      <c r="F13" s="239"/>
      <c r="G13" s="239"/>
      <c r="H13" s="59" t="s">
        <v>28</v>
      </c>
      <c r="I13" s="59" t="s">
        <v>22</v>
      </c>
      <c r="J13" s="59"/>
      <c r="K13" s="59"/>
      <c r="L13" s="6"/>
      <c r="M13" s="4"/>
      <c r="N13" s="4"/>
      <c r="O13" s="59" t="s">
        <v>23</v>
      </c>
      <c r="P13" s="5"/>
      <c r="Q13" s="6"/>
      <c r="R13" s="6" t="s">
        <v>53</v>
      </c>
      <c r="S13" s="59" t="s">
        <v>54</v>
      </c>
      <c r="T13" s="196">
        <v>20</v>
      </c>
      <c r="U13" s="196">
        <v>64</v>
      </c>
      <c r="V13" s="6"/>
    </row>
    <row r="14" spans="1:22">
      <c r="A14" s="42"/>
      <c r="B14" s="40" t="s">
        <v>51</v>
      </c>
      <c r="C14" s="8"/>
      <c r="D14" s="240" t="s">
        <v>27</v>
      </c>
      <c r="E14" s="241"/>
      <c r="F14" s="242"/>
      <c r="G14" s="243"/>
      <c r="H14" s="7"/>
      <c r="I14" s="7"/>
      <c r="J14" s="39" t="s">
        <v>48</v>
      </c>
      <c r="K14" s="39"/>
      <c r="L14" s="7" t="s">
        <v>31</v>
      </c>
      <c r="M14" s="9">
        <v>1</v>
      </c>
      <c r="N14" s="17"/>
      <c r="O14" s="10" t="s">
        <v>55</v>
      </c>
      <c r="P14" s="11" t="s">
        <v>45</v>
      </c>
      <c r="Q14" s="10" t="s">
        <v>34</v>
      </c>
      <c r="R14" s="10"/>
      <c r="S14" s="10"/>
      <c r="T14" s="7"/>
      <c r="U14" s="7"/>
      <c r="V14" s="10"/>
    </row>
    <row r="15" spans="1:22">
      <c r="A15" s="45"/>
      <c r="B15" s="40" t="s">
        <v>56</v>
      </c>
      <c r="C15" s="8"/>
      <c r="D15" s="240" t="s">
        <v>27</v>
      </c>
      <c r="E15" s="241"/>
      <c r="F15" s="242"/>
      <c r="G15" s="243"/>
      <c r="H15" s="7"/>
      <c r="I15" s="7"/>
      <c r="J15" s="39" t="s">
        <v>48</v>
      </c>
      <c r="K15" s="39"/>
      <c r="L15" s="7" t="s">
        <v>31</v>
      </c>
      <c r="M15" s="9"/>
      <c r="N15" s="16"/>
      <c r="O15" s="10"/>
      <c r="P15" s="11" t="s">
        <v>45</v>
      </c>
      <c r="Q15" s="10" t="s">
        <v>49</v>
      </c>
      <c r="R15" s="10"/>
      <c r="S15" s="10"/>
      <c r="T15" s="7"/>
      <c r="U15" s="7"/>
      <c r="V15" s="10"/>
    </row>
    <row r="16" spans="1:22" ht="22.5">
      <c r="A16" s="43">
        <v>3</v>
      </c>
      <c r="B16" s="107" t="s">
        <v>57</v>
      </c>
      <c r="C16" s="3"/>
      <c r="D16" s="239"/>
      <c r="E16" s="239"/>
      <c r="F16" s="239"/>
      <c r="G16" s="239"/>
      <c r="H16" s="59" t="s">
        <v>21</v>
      </c>
      <c r="I16" s="59" t="s">
        <v>22</v>
      </c>
      <c r="J16" s="59"/>
      <c r="K16" s="59"/>
      <c r="L16" s="6"/>
      <c r="M16" s="4"/>
      <c r="N16" s="55"/>
      <c r="O16" s="59" t="s">
        <v>23</v>
      </c>
      <c r="P16" s="5"/>
      <c r="Q16" s="6"/>
      <c r="R16" s="6" t="s">
        <v>37</v>
      </c>
      <c r="S16" s="59" t="s">
        <v>25</v>
      </c>
      <c r="T16" s="196">
        <v>12</v>
      </c>
      <c r="U16" s="196">
        <v>72</v>
      </c>
      <c r="V16" s="6"/>
    </row>
    <row r="17" spans="1:22">
      <c r="A17" s="80"/>
      <c r="B17" s="213" t="s">
        <v>58</v>
      </c>
      <c r="C17" s="95"/>
      <c r="D17" s="244" t="s">
        <v>27</v>
      </c>
      <c r="E17" s="245"/>
      <c r="F17" s="96"/>
      <c r="G17" s="97"/>
      <c r="H17" s="80" t="s">
        <v>28</v>
      </c>
      <c r="I17" s="81"/>
      <c r="J17" s="39" t="s">
        <v>29</v>
      </c>
      <c r="K17" s="39" t="s">
        <v>30</v>
      </c>
      <c r="L17" s="7" t="s">
        <v>31</v>
      </c>
      <c r="M17" s="10"/>
      <c r="N17" s="10" t="s">
        <v>32</v>
      </c>
      <c r="O17" s="83">
        <v>5.5</v>
      </c>
      <c r="P17" s="82" t="s">
        <v>59</v>
      </c>
      <c r="Q17" s="10" t="s">
        <v>34</v>
      </c>
      <c r="R17" s="83"/>
      <c r="S17" s="81"/>
      <c r="T17" s="81"/>
      <c r="U17" s="81"/>
      <c r="V17" s="83" t="s">
        <v>35</v>
      </c>
    </row>
    <row r="18" spans="1:22" ht="22.5">
      <c r="A18" s="43">
        <v>3</v>
      </c>
      <c r="B18" s="107" t="s">
        <v>60</v>
      </c>
      <c r="C18" s="3"/>
      <c r="D18" s="239"/>
      <c r="E18" s="239"/>
      <c r="F18" s="239"/>
      <c r="G18" s="239"/>
      <c r="H18" s="59" t="s">
        <v>41</v>
      </c>
      <c r="I18" s="59" t="s">
        <v>22</v>
      </c>
      <c r="J18" s="59"/>
      <c r="K18" s="59"/>
      <c r="L18" s="6"/>
      <c r="M18" s="4"/>
      <c r="N18" s="49"/>
      <c r="O18" s="59" t="s">
        <v>23</v>
      </c>
      <c r="P18" s="5"/>
      <c r="Q18" s="6"/>
      <c r="R18" s="6" t="s">
        <v>37</v>
      </c>
      <c r="S18" s="59" t="s">
        <v>42</v>
      </c>
      <c r="T18" s="196">
        <v>12</v>
      </c>
      <c r="U18" s="196">
        <v>72</v>
      </c>
      <c r="V18" s="6"/>
    </row>
    <row r="19" spans="1:22">
      <c r="A19" s="42"/>
      <c r="B19" s="40" t="s">
        <v>43</v>
      </c>
      <c r="C19" s="8"/>
      <c r="D19" s="240" t="s">
        <v>27</v>
      </c>
      <c r="E19" s="241"/>
      <c r="F19" s="242"/>
      <c r="G19" s="243"/>
      <c r="H19" s="7"/>
      <c r="I19" s="7"/>
      <c r="J19" s="39" t="s">
        <v>44</v>
      </c>
      <c r="K19" s="39"/>
      <c r="L19" s="7" t="s">
        <v>31</v>
      </c>
      <c r="M19" s="9"/>
      <c r="N19" s="17"/>
      <c r="O19" s="10"/>
      <c r="P19" s="11" t="s">
        <v>45</v>
      </c>
      <c r="Q19" s="10" t="s">
        <v>46</v>
      </c>
      <c r="R19" s="10"/>
      <c r="S19" s="10"/>
      <c r="T19" s="7"/>
      <c r="U19" s="7"/>
      <c r="V19" s="10"/>
    </row>
    <row r="20" spans="1:22">
      <c r="A20" s="45"/>
      <c r="B20" s="40" t="s">
        <v>47</v>
      </c>
      <c r="C20" s="8"/>
      <c r="D20" s="240" t="s">
        <v>27</v>
      </c>
      <c r="E20" s="241"/>
      <c r="F20" s="242"/>
      <c r="G20" s="243"/>
      <c r="H20" s="7"/>
      <c r="I20" s="7"/>
      <c r="J20" s="39" t="s">
        <v>48</v>
      </c>
      <c r="K20" s="39"/>
      <c r="L20" s="7" t="s">
        <v>31</v>
      </c>
      <c r="M20" s="9"/>
      <c r="N20" s="16"/>
      <c r="O20" s="10"/>
      <c r="P20" s="11" t="s">
        <v>45</v>
      </c>
      <c r="Q20" s="10" t="s">
        <v>49</v>
      </c>
      <c r="R20" s="10"/>
      <c r="S20" s="10"/>
      <c r="T20" s="7"/>
      <c r="U20" s="7"/>
      <c r="V20" s="10"/>
    </row>
    <row r="21" spans="1:22">
      <c r="A21" s="42"/>
      <c r="B21" s="40" t="s">
        <v>61</v>
      </c>
      <c r="C21" s="8"/>
      <c r="D21" s="240" t="s">
        <v>27</v>
      </c>
      <c r="E21" s="241"/>
      <c r="F21" s="242"/>
      <c r="G21" s="243"/>
      <c r="H21" s="7"/>
      <c r="I21" s="7"/>
      <c r="J21" s="39" t="s">
        <v>44</v>
      </c>
      <c r="K21" s="39"/>
      <c r="L21" s="7" t="s">
        <v>31</v>
      </c>
      <c r="M21" s="9"/>
      <c r="N21" s="17"/>
      <c r="O21" s="10"/>
      <c r="P21" s="11" t="s">
        <v>45</v>
      </c>
      <c r="Q21" s="10" t="s">
        <v>46</v>
      </c>
      <c r="R21" s="10"/>
      <c r="S21" s="10"/>
      <c r="T21" s="7"/>
      <c r="U21" s="7"/>
      <c r="V21" s="10"/>
    </row>
    <row r="22" spans="1:22">
      <c r="A22" s="42"/>
      <c r="B22" s="40" t="s">
        <v>62</v>
      </c>
      <c r="C22" s="8"/>
      <c r="D22" s="240" t="s">
        <v>27</v>
      </c>
      <c r="E22" s="241"/>
      <c r="F22" s="242"/>
      <c r="G22" s="243"/>
      <c r="H22" s="7"/>
      <c r="I22" s="7"/>
      <c r="J22" s="39" t="s">
        <v>48</v>
      </c>
      <c r="K22" s="39"/>
      <c r="L22" s="7" t="s">
        <v>31</v>
      </c>
      <c r="M22" s="9"/>
      <c r="N22" s="17"/>
      <c r="O22" s="10"/>
      <c r="P22" s="11" t="s">
        <v>45</v>
      </c>
      <c r="Q22" s="10" t="s">
        <v>49</v>
      </c>
      <c r="R22" s="10"/>
      <c r="S22" s="10"/>
      <c r="T22" s="7"/>
      <c r="U22" s="7"/>
      <c r="V22" s="10"/>
    </row>
    <row r="23" spans="1:22">
      <c r="A23" s="45"/>
      <c r="B23" s="40" t="s">
        <v>51</v>
      </c>
      <c r="C23" s="8"/>
      <c r="D23" s="240" t="s">
        <v>27</v>
      </c>
      <c r="E23" s="241"/>
      <c r="F23" s="242"/>
      <c r="G23" s="243"/>
      <c r="H23" s="7"/>
      <c r="I23" s="7"/>
      <c r="J23" s="39" t="s">
        <v>48</v>
      </c>
      <c r="K23" s="39"/>
      <c r="L23" s="7" t="s">
        <v>31</v>
      </c>
      <c r="M23" s="9"/>
      <c r="N23" s="16"/>
      <c r="O23" s="10"/>
      <c r="P23" s="11" t="s">
        <v>45</v>
      </c>
      <c r="Q23" s="10" t="s">
        <v>49</v>
      </c>
      <c r="R23" s="10"/>
      <c r="S23" s="10"/>
      <c r="T23" s="7"/>
      <c r="U23" s="7"/>
      <c r="V23" s="10"/>
    </row>
    <row r="24" spans="1:22" ht="22.5">
      <c r="A24" s="43">
        <v>3</v>
      </c>
      <c r="B24" s="107" t="s">
        <v>63</v>
      </c>
      <c r="C24" s="3"/>
      <c r="D24" s="239"/>
      <c r="E24" s="239"/>
      <c r="F24" s="239"/>
      <c r="G24" s="239"/>
      <c r="H24" s="59" t="s">
        <v>21</v>
      </c>
      <c r="I24" s="59" t="s">
        <v>22</v>
      </c>
      <c r="J24" s="59"/>
      <c r="K24" s="59"/>
      <c r="L24" s="6"/>
      <c r="M24" s="4"/>
      <c r="N24" s="49"/>
      <c r="O24" s="59" t="s">
        <v>23</v>
      </c>
      <c r="P24" s="5"/>
      <c r="Q24" s="6"/>
      <c r="R24" s="6" t="s">
        <v>64</v>
      </c>
      <c r="S24" s="59" t="s">
        <v>25</v>
      </c>
      <c r="T24" s="196">
        <v>18</v>
      </c>
      <c r="U24" s="196">
        <v>66</v>
      </c>
      <c r="V24" s="6"/>
    </row>
    <row r="25" spans="1:22">
      <c r="A25" s="42"/>
      <c r="B25" s="40" t="s">
        <v>65</v>
      </c>
      <c r="C25" s="8"/>
      <c r="D25" s="240" t="s">
        <v>27</v>
      </c>
      <c r="E25" s="241"/>
      <c r="F25" s="242"/>
      <c r="G25" s="243"/>
      <c r="H25" s="7"/>
      <c r="I25" s="7"/>
      <c r="J25" s="39" t="s">
        <v>29</v>
      </c>
      <c r="K25" s="39" t="s">
        <v>66</v>
      </c>
      <c r="L25" s="7" t="s">
        <v>31</v>
      </c>
      <c r="M25" s="9">
        <v>0.25</v>
      </c>
      <c r="N25" s="48"/>
      <c r="O25" s="10">
        <v>5</v>
      </c>
      <c r="P25" s="11" t="s">
        <v>67</v>
      </c>
      <c r="Q25" s="10" t="s">
        <v>34</v>
      </c>
      <c r="R25" s="10"/>
      <c r="S25" s="10"/>
      <c r="T25" s="7"/>
      <c r="U25" s="7"/>
      <c r="V25" s="10">
        <v>45</v>
      </c>
    </row>
    <row r="26" spans="1:22">
      <c r="A26" s="45"/>
      <c r="B26" s="40" t="s">
        <v>68</v>
      </c>
      <c r="C26" s="8"/>
      <c r="D26" s="240" t="s">
        <v>27</v>
      </c>
      <c r="E26" s="241"/>
      <c r="F26" s="242"/>
      <c r="G26" s="243"/>
      <c r="H26" s="7"/>
      <c r="I26" s="7"/>
      <c r="J26" s="39" t="s">
        <v>29</v>
      </c>
      <c r="K26" s="39" t="s">
        <v>66</v>
      </c>
      <c r="L26" s="7" t="s">
        <v>31</v>
      </c>
      <c r="M26" s="47">
        <v>0.25</v>
      </c>
      <c r="N26" s="46"/>
      <c r="O26" s="94">
        <v>5</v>
      </c>
      <c r="P26" s="11" t="s">
        <v>69</v>
      </c>
      <c r="Q26" s="10" t="s">
        <v>34</v>
      </c>
      <c r="R26" s="10"/>
      <c r="S26" s="10"/>
      <c r="T26" s="7"/>
      <c r="U26" s="7"/>
      <c r="V26" s="10">
        <v>45</v>
      </c>
    </row>
    <row r="27" spans="1:22">
      <c r="A27" s="45"/>
      <c r="B27" s="40" t="s">
        <v>70</v>
      </c>
      <c r="C27" s="8"/>
      <c r="D27" s="240" t="s">
        <v>27</v>
      </c>
      <c r="E27" s="241"/>
      <c r="F27" s="93"/>
      <c r="G27" s="94"/>
      <c r="H27" s="7"/>
      <c r="I27" s="7"/>
      <c r="J27" s="39" t="s">
        <v>29</v>
      </c>
      <c r="K27" s="39" t="s">
        <v>66</v>
      </c>
      <c r="L27" s="7" t="s">
        <v>31</v>
      </c>
      <c r="M27" s="47">
        <v>0.25</v>
      </c>
      <c r="N27" s="46"/>
      <c r="O27" s="94">
        <v>5</v>
      </c>
      <c r="P27" s="11" t="s">
        <v>71</v>
      </c>
      <c r="Q27" s="10" t="s">
        <v>34</v>
      </c>
      <c r="R27" s="10"/>
      <c r="S27" s="10"/>
      <c r="T27" s="7"/>
      <c r="U27" s="7"/>
      <c r="V27" s="10">
        <v>45</v>
      </c>
    </row>
    <row r="28" spans="1:22">
      <c r="A28" s="45"/>
      <c r="B28" s="40" t="s">
        <v>72</v>
      </c>
      <c r="C28" s="8"/>
      <c r="D28" s="240" t="s">
        <v>27</v>
      </c>
      <c r="E28" s="241"/>
      <c r="F28" s="242"/>
      <c r="G28" s="243"/>
      <c r="H28" s="7"/>
      <c r="I28" s="7"/>
      <c r="J28" s="39" t="s">
        <v>29</v>
      </c>
      <c r="K28" s="39" t="s">
        <v>66</v>
      </c>
      <c r="L28" s="7" t="s">
        <v>31</v>
      </c>
      <c r="M28" s="47">
        <v>0.25</v>
      </c>
      <c r="N28" s="46"/>
      <c r="O28" s="94">
        <v>5</v>
      </c>
      <c r="P28" s="11" t="s">
        <v>73</v>
      </c>
      <c r="Q28" s="10" t="s">
        <v>34</v>
      </c>
      <c r="R28" s="10"/>
      <c r="S28" s="10"/>
      <c r="T28" s="7"/>
      <c r="U28" s="7"/>
      <c r="V28" s="10">
        <v>45</v>
      </c>
    </row>
    <row r="29" spans="1:22" ht="22.5">
      <c r="A29" s="43">
        <v>3</v>
      </c>
      <c r="B29" s="108" t="s">
        <v>74</v>
      </c>
      <c r="C29" s="3"/>
      <c r="D29" s="239"/>
      <c r="E29" s="239"/>
      <c r="F29" s="239"/>
      <c r="G29" s="239"/>
      <c r="H29" s="59" t="s">
        <v>21</v>
      </c>
      <c r="I29" s="59" t="s">
        <v>22</v>
      </c>
      <c r="J29" s="59"/>
      <c r="K29" s="59"/>
      <c r="L29" s="6"/>
      <c r="M29" s="4"/>
      <c r="N29" s="49"/>
      <c r="O29" s="59" t="s">
        <v>23</v>
      </c>
      <c r="P29" s="5"/>
      <c r="Q29" s="6"/>
      <c r="R29" s="6" t="s">
        <v>75</v>
      </c>
      <c r="S29" s="59" t="s">
        <v>42</v>
      </c>
      <c r="T29" s="196">
        <v>18</v>
      </c>
      <c r="U29" s="196">
        <v>66</v>
      </c>
      <c r="V29" s="6"/>
    </row>
    <row r="30" spans="1:22">
      <c r="A30" s="51"/>
      <c r="B30" s="50" t="s">
        <v>76</v>
      </c>
      <c r="C30" s="40"/>
      <c r="D30" s="240" t="s">
        <v>27</v>
      </c>
      <c r="E30" s="241"/>
      <c r="F30" s="242"/>
      <c r="G30" s="243"/>
      <c r="H30" s="7"/>
      <c r="I30" s="7"/>
      <c r="J30" s="39" t="s">
        <v>29</v>
      </c>
      <c r="K30" s="56" t="s">
        <v>77</v>
      </c>
      <c r="L30" s="7" t="s">
        <v>31</v>
      </c>
      <c r="M30" s="9"/>
      <c r="N30" s="17"/>
      <c r="O30" s="57">
        <v>5.5</v>
      </c>
      <c r="P30" s="11" t="s">
        <v>73</v>
      </c>
      <c r="Q30" s="10" t="s">
        <v>34</v>
      </c>
      <c r="R30" s="10"/>
      <c r="S30" s="10"/>
      <c r="T30" s="7"/>
      <c r="U30" s="7"/>
      <c r="V30" s="10">
        <v>60</v>
      </c>
    </row>
    <row r="31" spans="1:22">
      <c r="A31" s="52"/>
      <c r="B31" s="50" t="s">
        <v>78</v>
      </c>
      <c r="C31" s="40"/>
      <c r="D31" s="240" t="s">
        <v>27</v>
      </c>
      <c r="E31" s="241"/>
      <c r="F31" s="242"/>
      <c r="G31" s="243"/>
      <c r="H31" s="7"/>
      <c r="I31" s="7"/>
      <c r="J31" s="39" t="s">
        <v>79</v>
      </c>
      <c r="K31" s="39"/>
      <c r="L31" s="7" t="s">
        <v>31</v>
      </c>
      <c r="M31" s="9"/>
      <c r="N31" s="16"/>
      <c r="O31" s="10"/>
      <c r="P31" s="11" t="s">
        <v>45</v>
      </c>
      <c r="Q31" s="10" t="s">
        <v>49</v>
      </c>
      <c r="R31" s="10"/>
      <c r="S31" s="10"/>
      <c r="T31" s="7"/>
      <c r="U31" s="7"/>
      <c r="V31" s="10"/>
    </row>
    <row r="32" spans="1:22">
      <c r="A32" s="51"/>
      <c r="B32" s="50" t="s">
        <v>80</v>
      </c>
      <c r="C32" s="40"/>
      <c r="D32" s="240" t="s">
        <v>27</v>
      </c>
      <c r="E32" s="241"/>
      <c r="F32" s="242"/>
      <c r="G32" s="243"/>
      <c r="H32" s="7"/>
      <c r="I32" s="7"/>
      <c r="J32" s="39" t="s">
        <v>79</v>
      </c>
      <c r="K32" s="39"/>
      <c r="L32" s="7" t="s">
        <v>31</v>
      </c>
      <c r="M32" s="9"/>
      <c r="N32" s="17"/>
      <c r="O32" s="10"/>
      <c r="P32" s="11" t="s">
        <v>45</v>
      </c>
      <c r="Q32" s="10" t="s">
        <v>49</v>
      </c>
      <c r="R32" s="10"/>
      <c r="S32" s="10"/>
      <c r="T32" s="7"/>
      <c r="U32" s="7"/>
      <c r="V32" s="10"/>
    </row>
    <row r="33" spans="1:22">
      <c r="A33" s="51"/>
      <c r="B33" s="50" t="s">
        <v>81</v>
      </c>
      <c r="C33" s="40"/>
      <c r="D33" s="240" t="s">
        <v>27</v>
      </c>
      <c r="E33" s="241"/>
      <c r="F33" s="242"/>
      <c r="G33" s="243"/>
      <c r="H33" s="7"/>
      <c r="I33" s="7"/>
      <c r="J33" s="39" t="s">
        <v>44</v>
      </c>
      <c r="K33" s="39"/>
      <c r="L33" s="7" t="s">
        <v>31</v>
      </c>
      <c r="M33" s="9"/>
      <c r="N33" s="48"/>
      <c r="O33" s="10"/>
      <c r="P33" s="11" t="s">
        <v>45</v>
      </c>
      <c r="Q33" s="10" t="s">
        <v>49</v>
      </c>
      <c r="R33" s="10"/>
      <c r="S33" s="10"/>
      <c r="T33" s="7"/>
      <c r="U33" s="7"/>
      <c r="V33" s="10"/>
    </row>
    <row r="34" spans="1:22">
      <c r="A34" s="52"/>
      <c r="B34" s="50" t="s">
        <v>82</v>
      </c>
      <c r="C34" s="40"/>
      <c r="D34" s="240" t="s">
        <v>27</v>
      </c>
      <c r="E34" s="241"/>
      <c r="F34" s="242"/>
      <c r="G34" s="243"/>
      <c r="H34" s="7"/>
      <c r="I34" s="7"/>
      <c r="J34" s="39" t="s">
        <v>29</v>
      </c>
      <c r="K34" s="39" t="s">
        <v>83</v>
      </c>
      <c r="L34" s="7" t="s">
        <v>31</v>
      </c>
      <c r="M34" s="47"/>
      <c r="N34" s="46"/>
      <c r="O34" s="94">
        <v>5.5</v>
      </c>
      <c r="P34" s="11" t="s">
        <v>84</v>
      </c>
      <c r="Q34" s="10" t="s">
        <v>34</v>
      </c>
      <c r="R34" s="10"/>
      <c r="S34" s="10"/>
      <c r="T34" s="7"/>
      <c r="U34" s="7"/>
      <c r="V34" s="10">
        <v>45</v>
      </c>
    </row>
    <row r="35" spans="1:22">
      <c r="A35" s="44">
        <f>SUM(A4+A6+A8+A13+A16+A18+A24+A29)</f>
        <v>27</v>
      </c>
      <c r="B35" s="53" t="s">
        <v>85</v>
      </c>
      <c r="C35" s="14"/>
      <c r="D35" s="14"/>
      <c r="E35" s="14"/>
      <c r="F35" s="14"/>
      <c r="G35" s="14"/>
      <c r="H35" s="14"/>
      <c r="I35" s="14"/>
      <c r="J35" s="14"/>
      <c r="K35" s="14"/>
      <c r="L35" s="14"/>
      <c r="M35" s="14"/>
      <c r="N35" s="54"/>
      <c r="O35" s="14"/>
      <c r="P35" s="14"/>
      <c r="Q35" s="14"/>
      <c r="R35" s="14"/>
      <c r="S35" s="14"/>
      <c r="T35" s="14"/>
      <c r="U35" s="14"/>
      <c r="V35" s="15"/>
    </row>
    <row r="36" spans="1:22">
      <c r="D36" s="262"/>
      <c r="E36" s="262"/>
      <c r="F36" s="262"/>
      <c r="G36" s="262"/>
    </row>
    <row r="37" spans="1:22" ht="22.5">
      <c r="A37" s="41">
        <v>3</v>
      </c>
      <c r="B37" s="107" t="s">
        <v>86</v>
      </c>
      <c r="C37" s="3"/>
      <c r="D37" s="239"/>
      <c r="E37" s="239"/>
      <c r="F37" s="239"/>
      <c r="G37" s="239"/>
      <c r="H37" s="59" t="s">
        <v>21</v>
      </c>
      <c r="I37" s="59" t="s">
        <v>22</v>
      </c>
      <c r="J37" s="4"/>
      <c r="K37" s="59"/>
      <c r="L37" s="59"/>
      <c r="M37" s="4"/>
      <c r="N37" s="4"/>
      <c r="O37" s="59" t="s">
        <v>23</v>
      </c>
      <c r="P37" s="5"/>
      <c r="Q37" s="6"/>
      <c r="R37" s="6" t="s">
        <v>87</v>
      </c>
      <c r="S37" s="59" t="s">
        <v>25</v>
      </c>
      <c r="T37" s="196">
        <v>12</v>
      </c>
      <c r="U37" s="196">
        <v>72</v>
      </c>
      <c r="V37" s="6"/>
    </row>
    <row r="38" spans="1:22">
      <c r="A38" s="80"/>
      <c r="B38" s="213" t="s">
        <v>88</v>
      </c>
      <c r="C38" s="95"/>
      <c r="D38" s="96"/>
      <c r="E38" s="97"/>
      <c r="F38" s="244" t="s">
        <v>27</v>
      </c>
      <c r="G38" s="245"/>
      <c r="H38" s="80" t="s">
        <v>28</v>
      </c>
      <c r="I38" s="81"/>
      <c r="J38" s="39" t="s">
        <v>29</v>
      </c>
      <c r="K38" s="39" t="s">
        <v>30</v>
      </c>
      <c r="L38" s="7" t="s">
        <v>31</v>
      </c>
      <c r="M38" s="10"/>
      <c r="N38" s="10" t="s">
        <v>32</v>
      </c>
      <c r="O38" s="83">
        <v>5.5</v>
      </c>
      <c r="P38" s="82" t="s">
        <v>89</v>
      </c>
      <c r="Q38" s="10" t="s">
        <v>34</v>
      </c>
      <c r="R38" s="83"/>
      <c r="S38" s="81"/>
      <c r="T38" s="81"/>
      <c r="U38" s="81"/>
      <c r="V38" s="83" t="s">
        <v>35</v>
      </c>
    </row>
    <row r="39" spans="1:22" ht="22.5">
      <c r="A39" s="41">
        <v>3</v>
      </c>
      <c r="B39" s="107" t="s">
        <v>90</v>
      </c>
      <c r="C39" s="3"/>
      <c r="D39" s="239"/>
      <c r="E39" s="239"/>
      <c r="F39" s="239"/>
      <c r="G39" s="239"/>
      <c r="H39" s="59" t="s">
        <v>41</v>
      </c>
      <c r="I39" s="59" t="s">
        <v>22</v>
      </c>
      <c r="J39" s="59"/>
      <c r="K39" s="59"/>
      <c r="L39" s="6"/>
      <c r="M39" s="4"/>
      <c r="N39" s="4"/>
      <c r="O39" s="59" t="s">
        <v>23</v>
      </c>
      <c r="P39" s="5"/>
      <c r="Q39" s="6"/>
      <c r="R39" s="6" t="s">
        <v>87</v>
      </c>
      <c r="S39" s="59" t="s">
        <v>91</v>
      </c>
      <c r="T39" s="196">
        <v>12</v>
      </c>
      <c r="U39" s="196">
        <v>72</v>
      </c>
      <c r="V39" s="6"/>
    </row>
    <row r="40" spans="1:22">
      <c r="A40" s="42"/>
      <c r="B40" s="40" t="s">
        <v>43</v>
      </c>
      <c r="C40" s="8"/>
      <c r="D40" s="240"/>
      <c r="E40" s="241"/>
      <c r="F40" s="242" t="s">
        <v>27</v>
      </c>
      <c r="G40" s="243"/>
      <c r="H40" s="7"/>
      <c r="I40" s="7"/>
      <c r="J40" s="39" t="s">
        <v>44</v>
      </c>
      <c r="K40" s="39"/>
      <c r="L40" s="7" t="s">
        <v>31</v>
      </c>
      <c r="M40" s="9"/>
      <c r="N40" s="17"/>
      <c r="O40" s="10"/>
      <c r="P40" s="11" t="s">
        <v>45</v>
      </c>
      <c r="Q40" s="10" t="s">
        <v>46</v>
      </c>
      <c r="R40" s="10"/>
      <c r="S40" s="10"/>
      <c r="T40" s="7"/>
      <c r="U40" s="7"/>
      <c r="V40" s="10"/>
    </row>
    <row r="41" spans="1:22">
      <c r="A41" s="45"/>
      <c r="B41" s="40" t="s">
        <v>92</v>
      </c>
      <c r="C41" s="8"/>
      <c r="D41" s="240"/>
      <c r="E41" s="241"/>
      <c r="F41" s="242" t="s">
        <v>27</v>
      </c>
      <c r="G41" s="243"/>
      <c r="H41" s="7"/>
      <c r="I41" s="7"/>
      <c r="J41" s="39" t="s">
        <v>48</v>
      </c>
      <c r="K41" s="39"/>
      <c r="L41" s="7" t="s">
        <v>93</v>
      </c>
      <c r="M41" s="9"/>
      <c r="N41" s="16"/>
      <c r="O41" s="10"/>
      <c r="P41" s="11" t="s">
        <v>45</v>
      </c>
      <c r="Q41" s="10" t="s">
        <v>49</v>
      </c>
      <c r="R41" s="10"/>
      <c r="S41" s="10"/>
      <c r="T41" s="7"/>
      <c r="U41" s="7"/>
      <c r="V41" s="10"/>
    </row>
    <row r="42" spans="1:22" ht="33.75">
      <c r="A42" s="43">
        <v>3</v>
      </c>
      <c r="B42" s="107" t="s">
        <v>94</v>
      </c>
      <c r="C42" s="3"/>
      <c r="D42" s="239"/>
      <c r="E42" s="239"/>
      <c r="F42" s="239"/>
      <c r="G42" s="239"/>
      <c r="H42" s="59" t="s">
        <v>28</v>
      </c>
      <c r="I42" s="59" t="s">
        <v>22</v>
      </c>
      <c r="J42" s="59"/>
      <c r="K42" s="59"/>
      <c r="L42" s="6"/>
      <c r="M42" s="4"/>
      <c r="N42" s="4"/>
      <c r="O42" s="59" t="s">
        <v>23</v>
      </c>
      <c r="P42" s="5"/>
      <c r="Q42" s="6"/>
      <c r="R42" s="6" t="s">
        <v>95</v>
      </c>
      <c r="S42" s="59" t="s">
        <v>91</v>
      </c>
      <c r="T42" s="196">
        <v>18</v>
      </c>
      <c r="U42" s="196">
        <v>66</v>
      </c>
      <c r="V42" s="6"/>
    </row>
    <row r="43" spans="1:22">
      <c r="A43" s="42"/>
      <c r="B43" s="40" t="s">
        <v>92</v>
      </c>
      <c r="C43" s="8"/>
      <c r="D43" s="240"/>
      <c r="E43" s="241"/>
      <c r="F43" s="242" t="s">
        <v>27</v>
      </c>
      <c r="G43" s="243"/>
      <c r="H43" s="7"/>
      <c r="I43" s="7"/>
      <c r="J43" s="39" t="s">
        <v>96</v>
      </c>
      <c r="K43" s="39"/>
      <c r="L43" s="7" t="s">
        <v>31</v>
      </c>
      <c r="M43" s="9"/>
      <c r="N43" s="17"/>
      <c r="O43" s="10" t="s">
        <v>55</v>
      </c>
      <c r="P43" s="11" t="s">
        <v>45</v>
      </c>
      <c r="Q43" s="10" t="s">
        <v>34</v>
      </c>
      <c r="R43" s="10"/>
      <c r="S43" s="10"/>
      <c r="T43" s="7"/>
      <c r="U43" s="7"/>
      <c r="V43" s="10"/>
    </row>
    <row r="44" spans="1:22" ht="22.5">
      <c r="A44" s="41">
        <v>3</v>
      </c>
      <c r="B44" s="107" t="s">
        <v>97</v>
      </c>
      <c r="C44" s="3"/>
      <c r="D44" s="239"/>
      <c r="E44" s="239"/>
      <c r="F44" s="239"/>
      <c r="G44" s="239"/>
      <c r="H44" s="59" t="s">
        <v>28</v>
      </c>
      <c r="I44" s="59" t="s">
        <v>22</v>
      </c>
      <c r="J44" s="59"/>
      <c r="K44" s="59"/>
      <c r="L44" s="6"/>
      <c r="M44" s="4"/>
      <c r="N44" s="4"/>
      <c r="O44" s="59" t="s">
        <v>23</v>
      </c>
      <c r="P44" s="5"/>
      <c r="Q44" s="6"/>
      <c r="R44" s="6" t="s">
        <v>98</v>
      </c>
      <c r="S44" s="59" t="s">
        <v>25</v>
      </c>
      <c r="T44" s="196">
        <v>36</v>
      </c>
      <c r="U44" s="196">
        <v>48</v>
      </c>
      <c r="V44" s="6"/>
    </row>
    <row r="45" spans="1:22">
      <c r="A45" s="42"/>
      <c r="B45" s="40" t="s">
        <v>44</v>
      </c>
      <c r="C45" s="8"/>
      <c r="D45" s="242" t="s">
        <v>27</v>
      </c>
      <c r="E45" s="243"/>
      <c r="F45" s="242" t="s">
        <v>27</v>
      </c>
      <c r="G45" s="243"/>
      <c r="H45" s="7"/>
      <c r="I45" s="7"/>
      <c r="J45" s="39" t="s">
        <v>44</v>
      </c>
      <c r="K45" s="39"/>
      <c r="L45" s="7"/>
      <c r="M45" s="9"/>
      <c r="N45" s="48"/>
      <c r="O45" s="10"/>
      <c r="P45" s="11" t="s">
        <v>45</v>
      </c>
      <c r="Q45" s="10" t="s">
        <v>46</v>
      </c>
      <c r="R45" s="10"/>
      <c r="S45" s="10"/>
      <c r="T45" s="7"/>
      <c r="U45" s="7"/>
      <c r="V45" s="10"/>
    </row>
    <row r="46" spans="1:22">
      <c r="A46" s="45"/>
      <c r="B46" s="40" t="s">
        <v>99</v>
      </c>
      <c r="C46" s="8"/>
      <c r="D46" s="242" t="s">
        <v>27</v>
      </c>
      <c r="E46" s="243"/>
      <c r="F46" s="242" t="s">
        <v>27</v>
      </c>
      <c r="G46" s="243"/>
      <c r="H46" s="7"/>
      <c r="I46" s="7"/>
      <c r="J46" s="39" t="s">
        <v>99</v>
      </c>
      <c r="K46" s="39"/>
      <c r="L46" s="7"/>
      <c r="M46" s="47"/>
      <c r="N46" s="46"/>
      <c r="O46" s="94"/>
      <c r="P46" s="11" t="s">
        <v>45</v>
      </c>
      <c r="Q46" s="10" t="s">
        <v>49</v>
      </c>
      <c r="R46" s="10"/>
      <c r="S46" s="10"/>
      <c r="T46" s="7"/>
      <c r="U46" s="7"/>
      <c r="V46" s="10"/>
    </row>
    <row r="47" spans="1:22" s="229" customFormat="1">
      <c r="A47" s="219"/>
      <c r="B47" s="220" t="s">
        <v>100</v>
      </c>
      <c r="C47" s="221"/>
      <c r="D47" s="263" t="s">
        <v>27</v>
      </c>
      <c r="E47" s="264"/>
      <c r="F47" s="263"/>
      <c r="G47" s="264"/>
      <c r="H47" s="228" t="s">
        <v>101</v>
      </c>
      <c r="I47" s="223"/>
      <c r="J47" s="224" t="s">
        <v>44</v>
      </c>
      <c r="K47" s="224"/>
      <c r="L47" s="223" t="s">
        <v>31</v>
      </c>
      <c r="M47" s="225">
        <v>0</v>
      </c>
      <c r="N47" s="226" t="s">
        <v>102</v>
      </c>
      <c r="O47" s="222"/>
      <c r="P47" s="227" t="s">
        <v>103</v>
      </c>
      <c r="Q47" s="228" t="s">
        <v>46</v>
      </c>
      <c r="R47" s="228" t="s">
        <v>104</v>
      </c>
      <c r="S47" s="228"/>
      <c r="T47" s="228">
        <v>14</v>
      </c>
      <c r="U47" s="228">
        <v>14</v>
      </c>
      <c r="V47" s="228" t="s">
        <v>102</v>
      </c>
    </row>
    <row r="48" spans="1:22" ht="22.5">
      <c r="A48" s="43">
        <v>3</v>
      </c>
      <c r="B48" s="107" t="s">
        <v>105</v>
      </c>
      <c r="C48" s="3"/>
      <c r="D48" s="239"/>
      <c r="E48" s="239"/>
      <c r="F48" s="239"/>
      <c r="G48" s="239"/>
      <c r="H48" s="59" t="s">
        <v>28</v>
      </c>
      <c r="I48" s="59" t="s">
        <v>22</v>
      </c>
      <c r="J48" s="59"/>
      <c r="K48" s="59"/>
      <c r="L48" s="6"/>
      <c r="M48" s="4"/>
      <c r="N48" s="4"/>
      <c r="O48" s="59" t="s">
        <v>23</v>
      </c>
      <c r="P48" s="5"/>
      <c r="Q48" s="6"/>
      <c r="R48" s="6" t="s">
        <v>106</v>
      </c>
      <c r="S48" s="59" t="s">
        <v>25</v>
      </c>
      <c r="T48" s="196">
        <v>10</v>
      </c>
      <c r="U48" s="196">
        <v>72</v>
      </c>
      <c r="V48" s="6"/>
    </row>
    <row r="49" spans="1:22">
      <c r="A49" s="42"/>
      <c r="B49" s="40" t="s">
        <v>107</v>
      </c>
      <c r="C49" s="8"/>
      <c r="D49" s="240"/>
      <c r="E49" s="241"/>
      <c r="F49" s="242" t="s">
        <v>27</v>
      </c>
      <c r="G49" s="243"/>
      <c r="H49" s="7"/>
      <c r="I49" s="7"/>
      <c r="J49" s="39" t="s">
        <v>44</v>
      </c>
      <c r="K49" s="39"/>
      <c r="L49" s="7" t="s">
        <v>31</v>
      </c>
      <c r="M49" s="9"/>
      <c r="N49" s="17"/>
      <c r="O49" s="10"/>
      <c r="P49" s="11" t="s">
        <v>45</v>
      </c>
      <c r="Q49" s="10" t="s">
        <v>46</v>
      </c>
      <c r="R49" s="10"/>
      <c r="S49" s="10"/>
      <c r="T49" s="7"/>
      <c r="U49" s="7"/>
      <c r="V49" s="10"/>
    </row>
    <row r="50" spans="1:22">
      <c r="A50" s="45"/>
      <c r="B50" s="40" t="s">
        <v>51</v>
      </c>
      <c r="C50" s="8"/>
      <c r="D50" s="240"/>
      <c r="E50" s="241"/>
      <c r="F50" s="242" t="s">
        <v>27</v>
      </c>
      <c r="G50" s="243"/>
      <c r="H50" s="7"/>
      <c r="I50" s="7"/>
      <c r="J50" s="39" t="s">
        <v>48</v>
      </c>
      <c r="K50" s="39"/>
      <c r="L50" s="7" t="s">
        <v>31</v>
      </c>
      <c r="M50" s="9">
        <v>1</v>
      </c>
      <c r="N50" s="16"/>
      <c r="O50" s="10" t="s">
        <v>55</v>
      </c>
      <c r="P50" s="11" t="s">
        <v>45</v>
      </c>
      <c r="Q50" s="10" t="s">
        <v>34</v>
      </c>
      <c r="R50" s="10"/>
      <c r="S50" s="10"/>
      <c r="T50" s="7"/>
      <c r="U50" s="7"/>
      <c r="V50" s="10"/>
    </row>
    <row r="51" spans="1:22" ht="22.5">
      <c r="A51" s="43">
        <v>3</v>
      </c>
      <c r="B51" s="107" t="s">
        <v>108</v>
      </c>
      <c r="C51" s="3"/>
      <c r="D51" s="239"/>
      <c r="E51" s="239"/>
      <c r="F51" s="239"/>
      <c r="G51" s="239"/>
      <c r="H51" s="59" t="s">
        <v>21</v>
      </c>
      <c r="I51" s="59"/>
      <c r="J51" s="59"/>
      <c r="K51" s="59"/>
      <c r="L51" s="6"/>
      <c r="M51" s="4"/>
      <c r="N51" s="4"/>
      <c r="O51" s="59" t="s">
        <v>23</v>
      </c>
      <c r="P51" s="5"/>
      <c r="Q51" s="6"/>
      <c r="R51" s="6" t="s">
        <v>53</v>
      </c>
      <c r="S51" s="59" t="s">
        <v>25</v>
      </c>
      <c r="T51" s="196">
        <v>10</v>
      </c>
      <c r="U51" s="196">
        <v>72</v>
      </c>
      <c r="V51" s="6"/>
    </row>
    <row r="52" spans="1:22">
      <c r="A52" s="42"/>
      <c r="B52" s="40" t="s">
        <v>109</v>
      </c>
      <c r="C52" s="8"/>
      <c r="D52" s="240"/>
      <c r="E52" s="241"/>
      <c r="F52" s="242" t="s">
        <v>27</v>
      </c>
      <c r="G52" s="243"/>
      <c r="H52" s="7"/>
      <c r="I52" s="7"/>
      <c r="J52" s="39" t="s">
        <v>29</v>
      </c>
      <c r="K52" s="39" t="s">
        <v>66</v>
      </c>
      <c r="L52" s="7" t="s">
        <v>31</v>
      </c>
      <c r="M52" s="9">
        <v>0.5</v>
      </c>
      <c r="N52" s="17"/>
      <c r="O52" s="10">
        <v>5</v>
      </c>
      <c r="P52" s="11" t="s">
        <v>110</v>
      </c>
      <c r="Q52" s="10" t="s">
        <v>34</v>
      </c>
      <c r="R52" s="10"/>
      <c r="S52" s="10"/>
      <c r="T52" s="7"/>
      <c r="U52" s="7"/>
      <c r="V52" s="10">
        <v>45</v>
      </c>
    </row>
    <row r="53" spans="1:22">
      <c r="A53" s="45"/>
      <c r="B53" s="40" t="s">
        <v>111</v>
      </c>
      <c r="C53" s="8"/>
      <c r="D53" s="240"/>
      <c r="E53" s="241"/>
      <c r="F53" s="242" t="s">
        <v>27</v>
      </c>
      <c r="G53" s="243"/>
      <c r="H53" s="7"/>
      <c r="I53" s="7"/>
      <c r="J53" s="39" t="s">
        <v>29</v>
      </c>
      <c r="K53" s="39" t="s">
        <v>83</v>
      </c>
      <c r="L53" s="7" t="s">
        <v>31</v>
      </c>
      <c r="M53" s="9">
        <v>0.5</v>
      </c>
      <c r="N53" s="16"/>
      <c r="O53" s="10">
        <v>5</v>
      </c>
      <c r="P53" s="11" t="s">
        <v>112</v>
      </c>
      <c r="Q53" s="10" t="s">
        <v>34</v>
      </c>
      <c r="R53" s="10"/>
      <c r="S53" s="10"/>
      <c r="T53" s="7"/>
      <c r="U53" s="7"/>
      <c r="V53" s="10">
        <v>60</v>
      </c>
    </row>
    <row r="54" spans="1:22" ht="22.5">
      <c r="A54" s="41">
        <v>3</v>
      </c>
      <c r="B54" s="107" t="s">
        <v>113</v>
      </c>
      <c r="C54" s="3"/>
      <c r="D54" s="239"/>
      <c r="E54" s="239"/>
      <c r="F54" s="239"/>
      <c r="G54" s="239"/>
      <c r="H54" s="59" t="s">
        <v>21</v>
      </c>
      <c r="I54" s="59" t="s">
        <v>22</v>
      </c>
      <c r="J54" s="4"/>
      <c r="K54" s="59"/>
      <c r="L54" s="59"/>
      <c r="M54" s="4"/>
      <c r="N54" s="4"/>
      <c r="O54" s="59" t="s">
        <v>23</v>
      </c>
      <c r="P54" s="5"/>
      <c r="Q54" s="6"/>
      <c r="R54" s="6" t="s">
        <v>114</v>
      </c>
      <c r="S54" s="59" t="s">
        <v>25</v>
      </c>
      <c r="T54" s="196">
        <v>10</v>
      </c>
      <c r="U54" s="196">
        <v>72</v>
      </c>
      <c r="V54" s="6"/>
    </row>
    <row r="55" spans="1:22">
      <c r="A55" s="42"/>
      <c r="B55" s="40" t="s">
        <v>115</v>
      </c>
      <c r="C55" s="8"/>
      <c r="D55" s="240"/>
      <c r="E55" s="241"/>
      <c r="F55" s="242" t="s">
        <v>27</v>
      </c>
      <c r="G55" s="243"/>
      <c r="H55" s="7"/>
      <c r="I55" s="7"/>
      <c r="J55" s="39" t="s">
        <v>29</v>
      </c>
      <c r="K55" s="56" t="s">
        <v>77</v>
      </c>
      <c r="L55" s="8" t="s">
        <v>31</v>
      </c>
      <c r="M55" s="9"/>
      <c r="N55" s="48"/>
      <c r="O55" s="10" t="s">
        <v>55</v>
      </c>
      <c r="P55" s="11" t="s">
        <v>116</v>
      </c>
      <c r="Q55" s="10" t="s">
        <v>34</v>
      </c>
      <c r="R55" s="10"/>
      <c r="S55" s="10"/>
      <c r="T55" s="7"/>
      <c r="U55" s="7"/>
      <c r="V55" s="10">
        <v>120</v>
      </c>
    </row>
    <row r="56" spans="1:22" ht="22.5">
      <c r="A56" s="41">
        <v>3</v>
      </c>
      <c r="B56" s="107" t="s">
        <v>117</v>
      </c>
      <c r="C56" s="3"/>
      <c r="D56" s="239"/>
      <c r="E56" s="239"/>
      <c r="F56" s="239"/>
      <c r="G56" s="239"/>
      <c r="H56" s="59" t="s">
        <v>21</v>
      </c>
      <c r="I56" s="59" t="s">
        <v>22</v>
      </c>
      <c r="J56" s="4"/>
      <c r="K56" s="59"/>
      <c r="L56" s="59"/>
      <c r="M56" s="4"/>
      <c r="N56" s="4"/>
      <c r="O56" s="59" t="s">
        <v>23</v>
      </c>
      <c r="P56" s="5"/>
      <c r="Q56" s="6"/>
      <c r="R56" s="6" t="s">
        <v>87</v>
      </c>
      <c r="S56" s="59" t="s">
        <v>25</v>
      </c>
      <c r="T56" s="196">
        <v>12</v>
      </c>
      <c r="U56" s="196">
        <v>72</v>
      </c>
      <c r="V56" s="6"/>
    </row>
    <row r="57" spans="1:22">
      <c r="A57" s="80"/>
      <c r="B57" s="213" t="s">
        <v>118</v>
      </c>
      <c r="C57" s="95"/>
      <c r="D57" s="96"/>
      <c r="E57" s="97"/>
      <c r="F57" s="244" t="s">
        <v>27</v>
      </c>
      <c r="G57" s="245"/>
      <c r="H57" s="80" t="s">
        <v>28</v>
      </c>
      <c r="I57" s="81"/>
      <c r="J57" s="39" t="s">
        <v>29</v>
      </c>
      <c r="K57" s="39" t="s">
        <v>30</v>
      </c>
      <c r="L57" s="7" t="s">
        <v>31</v>
      </c>
      <c r="M57" s="10"/>
      <c r="N57" s="10" t="s">
        <v>32</v>
      </c>
      <c r="O57" s="83">
        <v>5.5</v>
      </c>
      <c r="P57" s="82" t="s">
        <v>119</v>
      </c>
      <c r="Q57" s="10" t="s">
        <v>34</v>
      </c>
      <c r="R57" s="83"/>
      <c r="S57" s="81"/>
      <c r="T57" s="81"/>
      <c r="U57" s="81"/>
      <c r="V57" s="83" t="s">
        <v>35</v>
      </c>
    </row>
    <row r="58" spans="1:22" ht="33.75">
      <c r="A58" s="43">
        <v>3</v>
      </c>
      <c r="B58" s="107" t="s">
        <v>120</v>
      </c>
      <c r="C58" s="3"/>
      <c r="D58" s="239"/>
      <c r="E58" s="239"/>
      <c r="F58" s="239"/>
      <c r="G58" s="239"/>
      <c r="H58" s="59" t="s">
        <v>28</v>
      </c>
      <c r="I58" s="59" t="s">
        <v>22</v>
      </c>
      <c r="J58" s="59"/>
      <c r="K58" s="59"/>
      <c r="L58" s="6"/>
      <c r="M58" s="4"/>
      <c r="N58" s="4"/>
      <c r="O58" s="59" t="s">
        <v>23</v>
      </c>
      <c r="P58" s="5"/>
      <c r="Q58" s="6"/>
      <c r="R58" s="6" t="s">
        <v>121</v>
      </c>
      <c r="S58" s="59" t="s">
        <v>91</v>
      </c>
      <c r="T58" s="196">
        <v>18</v>
      </c>
      <c r="U58" s="196">
        <v>66</v>
      </c>
      <c r="V58" s="6"/>
    </row>
    <row r="59" spans="1:22">
      <c r="A59" s="42"/>
      <c r="B59" s="40" t="s">
        <v>92</v>
      </c>
      <c r="C59" s="8"/>
      <c r="D59" s="240"/>
      <c r="E59" s="241"/>
      <c r="F59" s="242" t="s">
        <v>27</v>
      </c>
      <c r="G59" s="243"/>
      <c r="H59" s="7"/>
      <c r="I59" s="7"/>
      <c r="J59" s="39" t="s">
        <v>96</v>
      </c>
      <c r="K59" s="39"/>
      <c r="L59" s="7" t="s">
        <v>31</v>
      </c>
      <c r="M59" s="9"/>
      <c r="N59" s="17"/>
      <c r="O59" s="10" t="s">
        <v>55</v>
      </c>
      <c r="P59" s="11" t="s">
        <v>45</v>
      </c>
      <c r="Q59" s="10" t="s">
        <v>34</v>
      </c>
      <c r="R59" s="10"/>
      <c r="S59" s="10"/>
      <c r="T59" s="7"/>
      <c r="U59" s="7"/>
      <c r="V59" s="10"/>
    </row>
    <row r="60" spans="1:22" ht="22.5">
      <c r="A60" s="41">
        <v>3</v>
      </c>
      <c r="B60" s="107" t="s">
        <v>122</v>
      </c>
      <c r="C60" s="3"/>
      <c r="D60" s="239"/>
      <c r="E60" s="239"/>
      <c r="F60" s="239"/>
      <c r="G60" s="239"/>
      <c r="H60" s="59" t="s">
        <v>41</v>
      </c>
      <c r="I60" s="59" t="s">
        <v>22</v>
      </c>
      <c r="J60" s="4"/>
      <c r="K60" s="59"/>
      <c r="L60" s="59"/>
      <c r="M60" s="4"/>
      <c r="N60" s="4"/>
      <c r="O60" s="59" t="s">
        <v>23</v>
      </c>
      <c r="P60" s="5"/>
      <c r="Q60" s="6"/>
      <c r="R60" s="6" t="s">
        <v>123</v>
      </c>
      <c r="S60" s="59" t="s">
        <v>25</v>
      </c>
      <c r="T60" s="196">
        <v>28</v>
      </c>
      <c r="U60" s="196">
        <v>56</v>
      </c>
      <c r="V60" s="6"/>
    </row>
    <row r="61" spans="1:22">
      <c r="A61" s="42"/>
      <c r="B61" s="40" t="s">
        <v>43</v>
      </c>
      <c r="C61" s="8"/>
      <c r="D61" s="240"/>
      <c r="E61" s="241"/>
      <c r="F61" s="242" t="s">
        <v>27</v>
      </c>
      <c r="G61" s="243"/>
      <c r="H61" s="7"/>
      <c r="I61" s="7"/>
      <c r="J61" s="39" t="s">
        <v>44</v>
      </c>
      <c r="K61" s="39"/>
      <c r="L61" s="8" t="s">
        <v>31</v>
      </c>
      <c r="M61" s="9"/>
      <c r="N61" s="48"/>
      <c r="O61" s="10"/>
      <c r="P61" s="11" t="s">
        <v>45</v>
      </c>
      <c r="Q61" s="10" t="s">
        <v>46</v>
      </c>
      <c r="R61" s="10"/>
      <c r="S61" s="10"/>
      <c r="T61" s="7"/>
      <c r="U61" s="7"/>
      <c r="V61" s="10"/>
    </row>
    <row r="62" spans="1:22">
      <c r="A62" s="45"/>
      <c r="B62" s="40" t="s">
        <v>124</v>
      </c>
      <c r="C62" s="8"/>
      <c r="D62" s="240"/>
      <c r="E62" s="241"/>
      <c r="F62" s="242" t="s">
        <v>27</v>
      </c>
      <c r="G62" s="243"/>
      <c r="H62" s="7"/>
      <c r="I62" s="7"/>
      <c r="J62" s="39" t="s">
        <v>48</v>
      </c>
      <c r="K62" s="39"/>
      <c r="L62" s="7" t="s">
        <v>31</v>
      </c>
      <c r="M62" s="47"/>
      <c r="N62" s="46"/>
      <c r="O62" s="94" t="s">
        <v>55</v>
      </c>
      <c r="P62" s="11" t="s">
        <v>45</v>
      </c>
      <c r="Q62" s="10" t="s">
        <v>34</v>
      </c>
      <c r="R62" s="10"/>
      <c r="S62" s="10"/>
      <c r="T62" s="7"/>
      <c r="U62" s="7"/>
      <c r="V62" s="10"/>
    </row>
    <row r="63" spans="1:22">
      <c r="A63" s="45"/>
      <c r="B63" s="40" t="s">
        <v>125</v>
      </c>
      <c r="C63" s="8"/>
      <c r="D63" s="240"/>
      <c r="E63" s="241"/>
      <c r="F63" s="242" t="s">
        <v>27</v>
      </c>
      <c r="G63" s="243"/>
      <c r="H63" s="7"/>
      <c r="I63" s="7"/>
      <c r="J63" s="39" t="s">
        <v>48</v>
      </c>
      <c r="K63" s="39"/>
      <c r="L63" s="7" t="s">
        <v>31</v>
      </c>
      <c r="M63" s="47"/>
      <c r="N63" s="46"/>
      <c r="O63" s="94"/>
      <c r="P63" s="11" t="s">
        <v>45</v>
      </c>
      <c r="Q63" s="10" t="s">
        <v>49</v>
      </c>
      <c r="R63" s="10"/>
      <c r="S63" s="10"/>
      <c r="T63" s="7"/>
      <c r="U63" s="7"/>
      <c r="V63" s="10"/>
    </row>
    <row r="64" spans="1:22" ht="22.5">
      <c r="A64" s="41">
        <v>3</v>
      </c>
      <c r="B64" s="107" t="s">
        <v>126</v>
      </c>
      <c r="C64" s="3"/>
      <c r="D64" s="239"/>
      <c r="E64" s="239"/>
      <c r="F64" s="239"/>
      <c r="G64" s="239"/>
      <c r="H64" s="59" t="s">
        <v>21</v>
      </c>
      <c r="I64" s="59" t="s">
        <v>22</v>
      </c>
      <c r="J64" s="4"/>
      <c r="K64" s="59"/>
      <c r="L64" s="59"/>
      <c r="M64" s="4"/>
      <c r="N64" s="4"/>
      <c r="O64" s="59" t="s">
        <v>23</v>
      </c>
      <c r="P64" s="5"/>
      <c r="Q64" s="6"/>
      <c r="R64" s="6" t="s">
        <v>75</v>
      </c>
      <c r="S64" s="59" t="s">
        <v>25</v>
      </c>
      <c r="T64" s="196">
        <v>18</v>
      </c>
      <c r="U64" s="196">
        <v>66</v>
      </c>
      <c r="V64" s="6"/>
    </row>
    <row r="65" spans="1:22">
      <c r="A65" s="45"/>
      <c r="B65" s="40" t="s">
        <v>127</v>
      </c>
      <c r="C65" s="8"/>
      <c r="D65" s="240"/>
      <c r="E65" s="241"/>
      <c r="F65" s="242" t="s">
        <v>27</v>
      </c>
      <c r="G65" s="243"/>
      <c r="H65" s="7"/>
      <c r="I65" s="7"/>
      <c r="J65" s="39" t="s">
        <v>29</v>
      </c>
      <c r="K65" s="39" t="s">
        <v>77</v>
      </c>
      <c r="L65" s="7" t="s">
        <v>31</v>
      </c>
      <c r="M65" s="47"/>
      <c r="N65" s="46"/>
      <c r="O65" s="94">
        <v>5.5</v>
      </c>
      <c r="P65" s="11" t="s">
        <v>128</v>
      </c>
      <c r="Q65" s="10" t="s">
        <v>34</v>
      </c>
      <c r="R65" s="10"/>
      <c r="S65" s="10"/>
      <c r="T65" s="7"/>
      <c r="U65" s="7"/>
      <c r="V65" s="10">
        <v>60</v>
      </c>
    </row>
    <row r="66" spans="1:22">
      <c r="A66" s="45"/>
      <c r="B66" s="40" t="s">
        <v>129</v>
      </c>
      <c r="C66" s="8"/>
      <c r="D66" s="240"/>
      <c r="E66" s="241"/>
      <c r="F66" s="242" t="s">
        <v>27</v>
      </c>
      <c r="G66" s="243"/>
      <c r="H66" s="7"/>
      <c r="I66" s="7"/>
      <c r="J66" s="39" t="s">
        <v>48</v>
      </c>
      <c r="K66" s="39"/>
      <c r="L66" s="7" t="s">
        <v>31</v>
      </c>
      <c r="M66" s="47"/>
      <c r="N66" s="46"/>
      <c r="O66" s="94"/>
      <c r="P66" s="11" t="s">
        <v>45</v>
      </c>
      <c r="Q66" s="10" t="s">
        <v>49</v>
      </c>
      <c r="R66" s="10"/>
      <c r="S66" s="10"/>
      <c r="T66" s="7"/>
      <c r="U66" s="7"/>
      <c r="V66" s="10"/>
    </row>
    <row r="67" spans="1:22">
      <c r="A67" s="45"/>
      <c r="B67" s="40" t="s">
        <v>129</v>
      </c>
      <c r="C67" s="8"/>
      <c r="D67" s="240"/>
      <c r="E67" s="241"/>
      <c r="F67" s="242" t="s">
        <v>27</v>
      </c>
      <c r="G67" s="243"/>
      <c r="H67" s="7"/>
      <c r="I67" s="7"/>
      <c r="J67" s="39" t="s">
        <v>48</v>
      </c>
      <c r="K67" s="39"/>
      <c r="L67" s="7" t="s">
        <v>31</v>
      </c>
      <c r="M67" s="47"/>
      <c r="N67" s="46"/>
      <c r="O67" s="94"/>
      <c r="P67" s="11" t="s">
        <v>45</v>
      </c>
      <c r="Q67" s="10" t="s">
        <v>49</v>
      </c>
      <c r="R67" s="10"/>
      <c r="S67" s="10"/>
      <c r="T67" s="7"/>
      <c r="U67" s="7"/>
      <c r="V67" s="10"/>
    </row>
    <row r="68" spans="1:22">
      <c r="A68" s="52"/>
      <c r="B68" s="50" t="s">
        <v>130</v>
      </c>
      <c r="C68" s="40"/>
      <c r="D68" s="240"/>
      <c r="E68" s="241"/>
      <c r="F68" s="242" t="s">
        <v>27</v>
      </c>
      <c r="G68" s="243"/>
      <c r="H68" s="7"/>
      <c r="I68" s="7"/>
      <c r="J68" s="39" t="s">
        <v>29</v>
      </c>
      <c r="K68" s="39" t="s">
        <v>131</v>
      </c>
      <c r="L68" s="7" t="s">
        <v>31</v>
      </c>
      <c r="M68" s="47"/>
      <c r="N68" s="46"/>
      <c r="O68" s="58">
        <v>5.5</v>
      </c>
      <c r="P68" s="11" t="s">
        <v>132</v>
      </c>
      <c r="Q68" s="10" t="s">
        <v>34</v>
      </c>
      <c r="R68" s="10"/>
      <c r="S68" s="10"/>
      <c r="T68" s="7"/>
      <c r="U68" s="7"/>
      <c r="V68" s="10">
        <v>90</v>
      </c>
    </row>
    <row r="69" spans="1:22">
      <c r="A69" s="45"/>
      <c r="B69" s="40" t="s">
        <v>133</v>
      </c>
      <c r="C69" s="8"/>
      <c r="D69" s="240"/>
      <c r="E69" s="241"/>
      <c r="F69" s="242" t="s">
        <v>27</v>
      </c>
      <c r="G69" s="243"/>
      <c r="H69" s="7"/>
      <c r="I69" s="7"/>
      <c r="J69" s="39" t="s">
        <v>48</v>
      </c>
      <c r="K69" s="39"/>
      <c r="L69" s="7" t="s">
        <v>31</v>
      </c>
      <c r="M69" s="47"/>
      <c r="N69" s="46"/>
      <c r="O69" s="94"/>
      <c r="P69" s="11" t="s">
        <v>45</v>
      </c>
      <c r="Q69" s="10" t="s">
        <v>46</v>
      </c>
      <c r="R69" s="10"/>
      <c r="S69" s="10"/>
      <c r="T69" s="7"/>
      <c r="U69" s="7"/>
      <c r="V69" s="10"/>
    </row>
    <row r="70" spans="1:22">
      <c r="A70" s="45"/>
      <c r="B70" s="40" t="s">
        <v>134</v>
      </c>
      <c r="C70" s="8"/>
      <c r="D70" s="240"/>
      <c r="E70" s="241"/>
      <c r="F70" s="242" t="s">
        <v>27</v>
      </c>
      <c r="G70" s="243"/>
      <c r="H70" s="7"/>
      <c r="I70" s="7"/>
      <c r="J70" s="39" t="s">
        <v>29</v>
      </c>
      <c r="K70" s="39" t="s">
        <v>77</v>
      </c>
      <c r="L70" s="7" t="s">
        <v>31</v>
      </c>
      <c r="M70" s="47"/>
      <c r="N70" s="46"/>
      <c r="O70" s="94">
        <v>5.5</v>
      </c>
      <c r="P70" s="11" t="s">
        <v>128</v>
      </c>
      <c r="Q70" s="10" t="s">
        <v>34</v>
      </c>
      <c r="R70" s="10"/>
      <c r="S70" s="10"/>
      <c r="T70" s="7"/>
      <c r="U70" s="7"/>
      <c r="V70" s="10">
        <v>90</v>
      </c>
    </row>
    <row r="71" spans="1:22">
      <c r="A71" s="44">
        <f>A37+A39+A42+A44+A48+A51+A54+A56+A58+A60+A64</f>
        <v>33</v>
      </c>
      <c r="B71" s="13" t="s">
        <v>85</v>
      </c>
      <c r="C71" s="14"/>
      <c r="D71" s="14"/>
      <c r="E71" s="14"/>
      <c r="F71" s="14"/>
      <c r="G71" s="14"/>
      <c r="H71" s="14"/>
      <c r="I71" s="14"/>
      <c r="J71" s="14"/>
      <c r="K71" s="14"/>
      <c r="L71" s="14"/>
      <c r="M71" s="14"/>
      <c r="N71" s="14"/>
      <c r="O71" s="14"/>
      <c r="P71" s="14"/>
      <c r="Q71" s="14"/>
      <c r="R71" s="14"/>
      <c r="S71" s="14"/>
      <c r="T71" s="14"/>
      <c r="U71" s="14"/>
      <c r="V71" s="15"/>
    </row>
  </sheetData>
  <mergeCells count="124">
    <mergeCell ref="D68:E68"/>
    <mergeCell ref="F68:G68"/>
    <mergeCell ref="D69:E69"/>
    <mergeCell ref="F69:G69"/>
    <mergeCell ref="D70:E70"/>
    <mergeCell ref="F70:G70"/>
    <mergeCell ref="D64:G64"/>
    <mergeCell ref="D65:E65"/>
    <mergeCell ref="F65:G65"/>
    <mergeCell ref="D66:E66"/>
    <mergeCell ref="F66:G66"/>
    <mergeCell ref="D67:E67"/>
    <mergeCell ref="F67:G67"/>
    <mergeCell ref="F57:G57"/>
    <mergeCell ref="D61:E61"/>
    <mergeCell ref="F61:G61"/>
    <mergeCell ref="D62:E62"/>
    <mergeCell ref="F62:G62"/>
    <mergeCell ref="D63:E63"/>
    <mergeCell ref="F63:G63"/>
    <mergeCell ref="D58:G58"/>
    <mergeCell ref="D59:E59"/>
    <mergeCell ref="F59:G59"/>
    <mergeCell ref="D60:G60"/>
    <mergeCell ref="D54:G54"/>
    <mergeCell ref="D55:E55"/>
    <mergeCell ref="F55:G55"/>
    <mergeCell ref="D56:G56"/>
    <mergeCell ref="D50:E50"/>
    <mergeCell ref="F50:G50"/>
    <mergeCell ref="D51:G51"/>
    <mergeCell ref="D52:E52"/>
    <mergeCell ref="F52:G52"/>
    <mergeCell ref="D53:E53"/>
    <mergeCell ref="F53:G53"/>
    <mergeCell ref="D48:G48"/>
    <mergeCell ref="D49:E49"/>
    <mergeCell ref="F49:G49"/>
    <mergeCell ref="D39:G39"/>
    <mergeCell ref="D40:E40"/>
    <mergeCell ref="F40:G40"/>
    <mergeCell ref="D41:E41"/>
    <mergeCell ref="F41:G41"/>
    <mergeCell ref="D47:E47"/>
    <mergeCell ref="F47:G47"/>
    <mergeCell ref="D42:G42"/>
    <mergeCell ref="D43:E43"/>
    <mergeCell ref="F43:G43"/>
    <mergeCell ref="F33:G33"/>
    <mergeCell ref="F38:G38"/>
    <mergeCell ref="D24:G24"/>
    <mergeCell ref="D25:E25"/>
    <mergeCell ref="F25:G25"/>
    <mergeCell ref="D26:E26"/>
    <mergeCell ref="F26:G26"/>
    <mergeCell ref="D34:E34"/>
    <mergeCell ref="F34:G34"/>
    <mergeCell ref="D36:G36"/>
    <mergeCell ref="D37:G37"/>
    <mergeCell ref="D23:E23"/>
    <mergeCell ref="F23:G23"/>
    <mergeCell ref="D44:G44"/>
    <mergeCell ref="D45:E45"/>
    <mergeCell ref="F45:G45"/>
    <mergeCell ref="D46:E46"/>
    <mergeCell ref="F46:G46"/>
    <mergeCell ref="D20:E20"/>
    <mergeCell ref="F20:G20"/>
    <mergeCell ref="D21:E21"/>
    <mergeCell ref="F21:G21"/>
    <mergeCell ref="D22:E22"/>
    <mergeCell ref="F22:G22"/>
    <mergeCell ref="D27:E27"/>
    <mergeCell ref="D28:E28"/>
    <mergeCell ref="F28:G28"/>
    <mergeCell ref="D29:G29"/>
    <mergeCell ref="D30:E30"/>
    <mergeCell ref="F30:G30"/>
    <mergeCell ref="D31:E31"/>
    <mergeCell ref="F31:G31"/>
    <mergeCell ref="D32:E32"/>
    <mergeCell ref="F32:G32"/>
    <mergeCell ref="D33:E33"/>
    <mergeCell ref="D18:G18"/>
    <mergeCell ref="D19:E19"/>
    <mergeCell ref="F19:G19"/>
    <mergeCell ref="D13:G13"/>
    <mergeCell ref="D14:E14"/>
    <mergeCell ref="F14:G14"/>
    <mergeCell ref="D15:E15"/>
    <mergeCell ref="F15:G15"/>
    <mergeCell ref="D16:G16"/>
    <mergeCell ref="D17:E17"/>
    <mergeCell ref="T1:T3"/>
    <mergeCell ref="V1:V3"/>
    <mergeCell ref="B2:C2"/>
    <mergeCell ref="B3:C3"/>
    <mergeCell ref="D3:E3"/>
    <mergeCell ref="F3:G3"/>
    <mergeCell ref="M1:M3"/>
    <mergeCell ref="N1:N3"/>
    <mergeCell ref="O1:O3"/>
    <mergeCell ref="P1:P2"/>
    <mergeCell ref="Q1:Q3"/>
    <mergeCell ref="S1:S3"/>
    <mergeCell ref="H1:H3"/>
    <mergeCell ref="J1:J3"/>
    <mergeCell ref="L1:L3"/>
    <mergeCell ref="A1:A3"/>
    <mergeCell ref="B1:C1"/>
    <mergeCell ref="D1:G2"/>
    <mergeCell ref="D6:G6"/>
    <mergeCell ref="D10:E10"/>
    <mergeCell ref="F10:G10"/>
    <mergeCell ref="D11:E11"/>
    <mergeCell ref="F11:G11"/>
    <mergeCell ref="D12:E12"/>
    <mergeCell ref="F12:G12"/>
    <mergeCell ref="D8:G8"/>
    <mergeCell ref="D9:E9"/>
    <mergeCell ref="D4:G4"/>
    <mergeCell ref="D5:E5"/>
    <mergeCell ref="D7:E7"/>
    <mergeCell ref="F9:G9"/>
  </mergeCells>
  <phoneticPr fontId="17" type="noConversion"/>
  <dataValidations count="4">
    <dataValidation type="list" allowBlank="1" showInputMessage="1" showErrorMessage="1" sqref="Q5 Q38 Q57 Q17 Q7" xr:uid="{240C68A7-0349-4136-A0A7-CDE2C702E495}">
      <formula1>$J$169:$J$171</formula1>
    </dataValidation>
    <dataValidation type="list" allowBlank="1" showInputMessage="1" showErrorMessage="1" sqref="K40:K41 K9:K12 K49:K50 K14:K15 K19:K23 K45:K47 K25:K28 K52:K53 K55 K59 K65:K70 K30:K34 K61:K63 K43 K5 K7 K17 K38 K57" xr:uid="{8B212ECD-A05B-4CCB-B467-97BA222AD730}">
      <formula1>INDIRECT(J5)</formula1>
    </dataValidation>
    <dataValidation type="list" allowBlank="1" showInputMessage="1" showErrorMessage="1" sqref="J38 J5 J7 J9:J12 J40:J41 J49:J50 J14:J15 J17 J19:J23 J43:J47 J25:J28 J52:J53 J59 J30:J34 J61:J63 J65:J70 J55:J57" xr:uid="{416D8F64-2A6C-4417-860D-0FC30276DAA8}">
      <formula1>ttsvrm</formula1>
    </dataValidation>
    <dataValidation type="list" allowBlank="1" showInputMessage="1" showErrorMessage="1" sqref="H48 K4 H13 H42 H51 K64 H44 H24 H29 K37 K56 H54 K54 H60 K60 H64 H4:H8 H16:H18 H37:H39 H56:H58" xr:uid="{0C2515BE-A0E8-4E95-BBE6-57D367809B06}">
      <formula1>"Computer Ondersteund Onderwijs,Excursie,Hoorcollege,Instructiecollege,Introductie,Practicum,Praktijk,Project,Werkcollege,Werkgroep,Workshop,Zelfstudie"</formula1>
    </dataValidation>
  </dataValidations>
  <pageMargins left="0.7" right="0.7" top="0.75" bottom="0.75" header="0.3" footer="0.3"/>
  <pageSetup paperSize="8" scale="5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0B7C2-50E8-4B4D-8D07-4CA941D52966}">
  <dimension ref="A1:V42"/>
  <sheetViews>
    <sheetView zoomScale="95" zoomScaleNormal="95" workbookViewId="0">
      <pane xSplit="1" ySplit="3" topLeftCell="B4" activePane="bottomRight" state="frozen"/>
      <selection pane="bottomRight" activeCell="D4" sqref="D4:G4"/>
      <selection pane="bottomLeft" activeCell="A4" sqref="A4"/>
      <selection pane="topRight" activeCell="B1" sqref="B1"/>
    </sheetView>
  </sheetViews>
  <sheetFormatPr defaultColWidth="8.7109375" defaultRowHeight="15"/>
  <cols>
    <col min="1" max="1" width="8.7109375" style="1"/>
    <col min="2" max="3" width="22.7109375" style="1" customWidth="1"/>
    <col min="4" max="7" width="2.7109375" style="12" customWidth="1"/>
    <col min="8" max="8" width="11.140625" style="12" customWidth="1"/>
    <col min="9" max="9" width="13.28515625" style="12" customWidth="1"/>
    <col min="10" max="10" width="22.28515625" style="12" customWidth="1"/>
    <col min="11" max="11" width="21.140625" style="12" customWidth="1"/>
    <col min="12" max="12" width="9.7109375" style="1" customWidth="1"/>
    <col min="13" max="14" width="11.85546875" style="12" customWidth="1"/>
    <col min="15" max="15" width="12.28515625" style="12" bestFit="1" customWidth="1"/>
    <col min="16" max="16" width="12.28515625" style="12" customWidth="1"/>
    <col min="17" max="17" width="15.7109375" style="12" customWidth="1"/>
    <col min="18" max="18" width="12.28515625" style="12" customWidth="1"/>
    <col min="19" max="19" width="13.7109375" style="12" bestFit="1" customWidth="1"/>
    <col min="20" max="21" width="8.7109375" style="1" customWidth="1"/>
    <col min="22" max="22" width="10.85546875" style="12" customWidth="1"/>
    <col min="23" max="274" width="8.7109375" style="1"/>
    <col min="275" max="275" width="2.7109375" style="1" customWidth="1"/>
    <col min="276" max="530" width="8.7109375" style="1"/>
    <col min="531" max="531" width="2.7109375" style="1" customWidth="1"/>
    <col min="532" max="786" width="8.7109375" style="1"/>
    <col min="787" max="787" width="2.7109375" style="1" customWidth="1"/>
    <col min="788" max="1042" width="8.7109375" style="1"/>
    <col min="1043" max="1043" width="2.7109375" style="1" customWidth="1"/>
    <col min="1044" max="1298" width="8.7109375" style="1"/>
    <col min="1299" max="1299" width="2.7109375" style="1" customWidth="1"/>
    <col min="1300" max="1554" width="8.7109375" style="1"/>
    <col min="1555" max="1555" width="2.7109375" style="1" customWidth="1"/>
    <col min="1556" max="1810" width="8.7109375" style="1"/>
    <col min="1811" max="1811" width="2.7109375" style="1" customWidth="1"/>
    <col min="1812" max="2066" width="8.7109375" style="1"/>
    <col min="2067" max="2067" width="2.7109375" style="1" customWidth="1"/>
    <col min="2068" max="2322" width="8.7109375" style="1"/>
    <col min="2323" max="2323" width="2.7109375" style="1" customWidth="1"/>
    <col min="2324" max="2578" width="8.7109375" style="1"/>
    <col min="2579" max="2579" width="2.7109375" style="1" customWidth="1"/>
    <col min="2580" max="2834" width="8.7109375" style="1"/>
    <col min="2835" max="2835" width="2.7109375" style="1" customWidth="1"/>
    <col min="2836" max="3090" width="8.7109375" style="1"/>
    <col min="3091" max="3091" width="2.7109375" style="1" customWidth="1"/>
    <col min="3092" max="3346" width="8.7109375" style="1"/>
    <col min="3347" max="3347" width="2.7109375" style="1" customWidth="1"/>
    <col min="3348" max="3602" width="8.7109375" style="1"/>
    <col min="3603" max="3603" width="2.7109375" style="1" customWidth="1"/>
    <col min="3604" max="3858" width="8.7109375" style="1"/>
    <col min="3859" max="3859" width="2.7109375" style="1" customWidth="1"/>
    <col min="3860" max="4114" width="8.7109375" style="1"/>
    <col min="4115" max="4115" width="2.7109375" style="1" customWidth="1"/>
    <col min="4116" max="4370" width="8.7109375" style="1"/>
    <col min="4371" max="4371" width="2.7109375" style="1" customWidth="1"/>
    <col min="4372" max="4626" width="8.7109375" style="1"/>
    <col min="4627" max="4627" width="2.7109375" style="1" customWidth="1"/>
    <col min="4628" max="4882" width="8.7109375" style="1"/>
    <col min="4883" max="4883" width="2.7109375" style="1" customWidth="1"/>
    <col min="4884" max="5138" width="8.7109375" style="1"/>
    <col min="5139" max="5139" width="2.7109375" style="1" customWidth="1"/>
    <col min="5140" max="5394" width="8.7109375" style="1"/>
    <col min="5395" max="5395" width="2.7109375" style="1" customWidth="1"/>
    <col min="5396" max="5650" width="8.7109375" style="1"/>
    <col min="5651" max="5651" width="2.7109375" style="1" customWidth="1"/>
    <col min="5652" max="5906" width="8.7109375" style="1"/>
    <col min="5907" max="5907" width="2.7109375" style="1" customWidth="1"/>
    <col min="5908" max="6162" width="8.7109375" style="1"/>
    <col min="6163" max="6163" width="2.7109375" style="1" customWidth="1"/>
    <col min="6164" max="6418" width="8.7109375" style="1"/>
    <col min="6419" max="6419" width="2.7109375" style="1" customWidth="1"/>
    <col min="6420" max="6674" width="8.7109375" style="1"/>
    <col min="6675" max="6675" width="2.7109375" style="1" customWidth="1"/>
    <col min="6676" max="6930" width="8.7109375" style="1"/>
    <col min="6931" max="6931" width="2.7109375" style="1" customWidth="1"/>
    <col min="6932" max="7186" width="8.7109375" style="1"/>
    <col min="7187" max="7187" width="2.7109375" style="1" customWidth="1"/>
    <col min="7188" max="7442" width="8.7109375" style="1"/>
    <col min="7443" max="7443" width="2.7109375" style="1" customWidth="1"/>
    <col min="7444" max="7698" width="8.7109375" style="1"/>
    <col min="7699" max="7699" width="2.7109375" style="1" customWidth="1"/>
    <col min="7700" max="7954" width="8.7109375" style="1"/>
    <col min="7955" max="7955" width="2.7109375" style="1" customWidth="1"/>
    <col min="7956" max="8210" width="8.7109375" style="1"/>
    <col min="8211" max="8211" width="2.7109375" style="1" customWidth="1"/>
    <col min="8212" max="8466" width="8.7109375" style="1"/>
    <col min="8467" max="8467" width="2.7109375" style="1" customWidth="1"/>
    <col min="8468" max="8722" width="8.7109375" style="1"/>
    <col min="8723" max="8723" width="2.7109375" style="1" customWidth="1"/>
    <col min="8724" max="8978" width="8.7109375" style="1"/>
    <col min="8979" max="8979" width="2.7109375" style="1" customWidth="1"/>
    <col min="8980" max="9234" width="8.7109375" style="1"/>
    <col min="9235" max="9235" width="2.7109375" style="1" customWidth="1"/>
    <col min="9236" max="9490" width="8.7109375" style="1"/>
    <col min="9491" max="9491" width="2.7109375" style="1" customWidth="1"/>
    <col min="9492" max="9746" width="8.7109375" style="1"/>
    <col min="9747" max="9747" width="2.7109375" style="1" customWidth="1"/>
    <col min="9748" max="10002" width="8.7109375" style="1"/>
    <col min="10003" max="10003" width="2.7109375" style="1" customWidth="1"/>
    <col min="10004" max="10258" width="8.7109375" style="1"/>
    <col min="10259" max="10259" width="2.7109375" style="1" customWidth="1"/>
    <col min="10260" max="10514" width="8.7109375" style="1"/>
    <col min="10515" max="10515" width="2.7109375" style="1" customWidth="1"/>
    <col min="10516" max="10770" width="8.7109375" style="1"/>
    <col min="10771" max="10771" width="2.7109375" style="1" customWidth="1"/>
    <col min="10772" max="11026" width="8.7109375" style="1"/>
    <col min="11027" max="11027" width="2.7109375" style="1" customWidth="1"/>
    <col min="11028" max="11282" width="8.7109375" style="1"/>
    <col min="11283" max="11283" width="2.7109375" style="1" customWidth="1"/>
    <col min="11284" max="11538" width="8.7109375" style="1"/>
    <col min="11539" max="11539" width="2.7109375" style="1" customWidth="1"/>
    <col min="11540" max="11794" width="8.7109375" style="1"/>
    <col min="11795" max="11795" width="2.7109375" style="1" customWidth="1"/>
    <col min="11796" max="12050" width="8.7109375" style="1"/>
    <col min="12051" max="12051" width="2.7109375" style="1" customWidth="1"/>
    <col min="12052" max="12306" width="8.7109375" style="1"/>
    <col min="12307" max="12307" width="2.7109375" style="1" customWidth="1"/>
    <col min="12308" max="12562" width="8.7109375" style="1"/>
    <col min="12563" max="12563" width="2.7109375" style="1" customWidth="1"/>
    <col min="12564" max="12818" width="8.7109375" style="1"/>
    <col min="12819" max="12819" width="2.7109375" style="1" customWidth="1"/>
    <col min="12820" max="13074" width="8.7109375" style="1"/>
    <col min="13075" max="13075" width="2.7109375" style="1" customWidth="1"/>
    <col min="13076" max="13330" width="8.7109375" style="1"/>
    <col min="13331" max="13331" width="2.7109375" style="1" customWidth="1"/>
    <col min="13332" max="13586" width="8.7109375" style="1"/>
    <col min="13587" max="13587" width="2.7109375" style="1" customWidth="1"/>
    <col min="13588" max="13842" width="8.7109375" style="1"/>
    <col min="13843" max="13843" width="2.7109375" style="1" customWidth="1"/>
    <col min="13844" max="14098" width="8.7109375" style="1"/>
    <col min="14099" max="14099" width="2.7109375" style="1" customWidth="1"/>
    <col min="14100" max="14354" width="8.7109375" style="1"/>
    <col min="14355" max="14355" width="2.7109375" style="1" customWidth="1"/>
    <col min="14356" max="14610" width="8.7109375" style="1"/>
    <col min="14611" max="14611" width="2.7109375" style="1" customWidth="1"/>
    <col min="14612" max="14866" width="8.7109375" style="1"/>
    <col min="14867" max="14867" width="2.7109375" style="1" customWidth="1"/>
    <col min="14868" max="15122" width="8.7109375" style="1"/>
    <col min="15123" max="15123" width="2.7109375" style="1" customWidth="1"/>
    <col min="15124" max="15378" width="8.7109375" style="1"/>
    <col min="15379" max="15379" width="2.7109375" style="1" customWidth="1"/>
    <col min="15380" max="15634" width="8.7109375" style="1"/>
    <col min="15635" max="15635" width="2.7109375" style="1" customWidth="1"/>
    <col min="15636" max="15890" width="8.7109375" style="1"/>
    <col min="15891" max="15891" width="2.7109375" style="1" customWidth="1"/>
    <col min="15892" max="16146" width="8.7109375" style="1"/>
    <col min="16147" max="16147" width="2.7109375" style="1" customWidth="1"/>
    <col min="16148" max="16384" width="8.7109375" style="1"/>
  </cols>
  <sheetData>
    <row r="1" spans="1:22" ht="15" customHeight="1">
      <c r="A1" s="233" t="s">
        <v>0</v>
      </c>
      <c r="B1" s="236" t="s">
        <v>135</v>
      </c>
      <c r="C1" s="237"/>
      <c r="D1" s="238" t="s">
        <v>2</v>
      </c>
      <c r="E1" s="238"/>
      <c r="F1" s="238"/>
      <c r="G1" s="238"/>
      <c r="H1" s="259" t="s">
        <v>3</v>
      </c>
      <c r="I1" s="74"/>
      <c r="J1" s="233" t="s">
        <v>4</v>
      </c>
      <c r="K1" s="74"/>
      <c r="L1" s="233" t="s">
        <v>5</v>
      </c>
      <c r="M1" s="233" t="s">
        <v>6</v>
      </c>
      <c r="N1" s="233" t="s">
        <v>7</v>
      </c>
      <c r="O1" s="251" t="s">
        <v>8</v>
      </c>
      <c r="P1" s="254" t="s">
        <v>9</v>
      </c>
      <c r="Q1" s="256" t="s">
        <v>10</v>
      </c>
      <c r="R1" s="66"/>
      <c r="S1" s="233" t="s">
        <v>11</v>
      </c>
      <c r="T1" s="246" t="s">
        <v>12</v>
      </c>
      <c r="U1" s="63"/>
      <c r="V1" s="233" t="s">
        <v>13</v>
      </c>
    </row>
    <row r="2" spans="1:22" ht="22.5" customHeight="1">
      <c r="A2" s="234"/>
      <c r="B2" s="236" t="s">
        <v>14</v>
      </c>
      <c r="C2" s="237"/>
      <c r="D2" s="238"/>
      <c r="E2" s="238"/>
      <c r="F2" s="238"/>
      <c r="G2" s="238"/>
      <c r="H2" s="260"/>
      <c r="I2" s="75" t="s">
        <v>15</v>
      </c>
      <c r="J2" s="234"/>
      <c r="K2" s="75" t="s">
        <v>16</v>
      </c>
      <c r="L2" s="234"/>
      <c r="M2" s="234"/>
      <c r="N2" s="234"/>
      <c r="O2" s="252"/>
      <c r="P2" s="255"/>
      <c r="Q2" s="257"/>
      <c r="R2" s="67" t="s">
        <v>17</v>
      </c>
      <c r="S2" s="234"/>
      <c r="T2" s="247"/>
      <c r="U2" s="64" t="s">
        <v>18</v>
      </c>
      <c r="V2" s="234"/>
    </row>
    <row r="3" spans="1:22" ht="22.5">
      <c r="A3" s="235"/>
      <c r="B3" s="236"/>
      <c r="C3" s="237"/>
      <c r="D3" s="249">
        <v>1</v>
      </c>
      <c r="E3" s="250"/>
      <c r="F3" s="249">
        <v>2</v>
      </c>
      <c r="G3" s="250"/>
      <c r="H3" s="261"/>
      <c r="I3" s="76"/>
      <c r="J3" s="235"/>
      <c r="K3" s="76"/>
      <c r="L3" s="235"/>
      <c r="M3" s="235"/>
      <c r="N3" s="235"/>
      <c r="O3" s="253"/>
      <c r="P3" s="2" t="s">
        <v>19</v>
      </c>
      <c r="Q3" s="258"/>
      <c r="R3" s="68"/>
      <c r="S3" s="235"/>
      <c r="T3" s="248"/>
      <c r="U3" s="65"/>
      <c r="V3" s="235"/>
    </row>
    <row r="4" spans="1:22" ht="22.5">
      <c r="A4" s="59">
        <v>3</v>
      </c>
      <c r="B4" s="3" t="s">
        <v>136</v>
      </c>
      <c r="C4" s="3"/>
      <c r="D4" s="239"/>
      <c r="E4" s="239"/>
      <c r="F4" s="239"/>
      <c r="G4" s="239"/>
      <c r="H4" s="59" t="s">
        <v>137</v>
      </c>
      <c r="I4" s="59"/>
      <c r="J4" s="59"/>
      <c r="K4" s="59"/>
      <c r="L4" s="6"/>
      <c r="M4" s="4"/>
      <c r="N4" s="4"/>
      <c r="O4" s="59" t="s">
        <v>23</v>
      </c>
      <c r="P4" s="5"/>
      <c r="Q4" s="6"/>
      <c r="R4" s="6" t="s">
        <v>138</v>
      </c>
      <c r="S4" s="59" t="s">
        <v>139</v>
      </c>
      <c r="T4" s="196">
        <v>0</v>
      </c>
      <c r="U4" s="196">
        <v>84</v>
      </c>
      <c r="V4" s="6"/>
    </row>
    <row r="5" spans="1:22" ht="14.45" customHeight="1">
      <c r="A5" s="80"/>
      <c r="B5" s="213" t="s">
        <v>140</v>
      </c>
      <c r="C5" s="115"/>
      <c r="D5" s="116"/>
      <c r="E5" s="117"/>
      <c r="F5" s="278" t="s">
        <v>27</v>
      </c>
      <c r="G5" s="279"/>
      <c r="H5" s="80" t="s">
        <v>28</v>
      </c>
      <c r="I5" s="81"/>
      <c r="J5" s="39" t="s">
        <v>29</v>
      </c>
      <c r="K5" s="39" t="s">
        <v>30</v>
      </c>
      <c r="L5" s="7" t="s">
        <v>31</v>
      </c>
      <c r="M5" s="10"/>
      <c r="N5" s="10" t="s">
        <v>32</v>
      </c>
      <c r="O5" s="81"/>
      <c r="P5" s="120" t="s">
        <v>141</v>
      </c>
      <c r="Q5" s="10" t="s">
        <v>34</v>
      </c>
      <c r="R5" s="83"/>
      <c r="S5" s="81"/>
      <c r="T5" s="81"/>
      <c r="U5" s="81"/>
      <c r="V5" s="83" t="s">
        <v>35</v>
      </c>
    </row>
    <row r="6" spans="1:22" ht="33.75">
      <c r="A6" s="59">
        <v>3</v>
      </c>
      <c r="B6" s="85" t="s">
        <v>142</v>
      </c>
      <c r="C6" s="3"/>
      <c r="D6" s="239"/>
      <c r="E6" s="239"/>
      <c r="F6" s="239"/>
      <c r="G6" s="239"/>
      <c r="H6" s="59" t="s">
        <v>137</v>
      </c>
      <c r="I6" s="59"/>
      <c r="J6" s="59"/>
      <c r="K6" s="59"/>
      <c r="L6" s="6"/>
      <c r="M6" s="4"/>
      <c r="N6" s="4"/>
      <c r="O6" s="59" t="s">
        <v>23</v>
      </c>
      <c r="P6" s="5"/>
      <c r="Q6" s="6"/>
      <c r="R6" s="6" t="s">
        <v>138</v>
      </c>
      <c r="S6" s="59" t="s">
        <v>143</v>
      </c>
      <c r="T6" s="196">
        <v>21</v>
      </c>
      <c r="U6" s="196">
        <v>63</v>
      </c>
      <c r="V6" s="6"/>
    </row>
    <row r="7" spans="1:22">
      <c r="A7" s="7"/>
      <c r="B7" s="8" t="s">
        <v>144</v>
      </c>
      <c r="C7" s="8"/>
      <c r="D7" s="240"/>
      <c r="E7" s="241"/>
      <c r="F7" s="242" t="s">
        <v>27</v>
      </c>
      <c r="G7" s="243"/>
      <c r="H7" s="80" t="s">
        <v>145</v>
      </c>
      <c r="I7" s="7"/>
      <c r="J7" s="215" t="s">
        <v>48</v>
      </c>
      <c r="K7" s="39"/>
      <c r="L7" s="7" t="s">
        <v>93</v>
      </c>
      <c r="M7" s="9">
        <v>0.7</v>
      </c>
      <c r="N7" s="17"/>
      <c r="O7" s="10" t="s">
        <v>55</v>
      </c>
      <c r="P7" s="11" t="s">
        <v>45</v>
      </c>
      <c r="Q7" s="10" t="s">
        <v>34</v>
      </c>
      <c r="R7" s="10"/>
      <c r="S7" s="10"/>
      <c r="T7" s="7"/>
      <c r="U7" s="7"/>
      <c r="V7" s="10" t="s">
        <v>146</v>
      </c>
    </row>
    <row r="8" spans="1:22">
      <c r="A8" s="7"/>
      <c r="B8" s="8" t="s">
        <v>147</v>
      </c>
      <c r="C8" s="8"/>
      <c r="D8" s="240"/>
      <c r="E8" s="241"/>
      <c r="F8" s="242" t="s">
        <v>27</v>
      </c>
      <c r="G8" s="243"/>
      <c r="H8" s="80" t="s">
        <v>148</v>
      </c>
      <c r="I8" s="7"/>
      <c r="J8" s="215" t="s">
        <v>79</v>
      </c>
      <c r="K8" s="39"/>
      <c r="L8" s="7" t="s">
        <v>93</v>
      </c>
      <c r="M8" s="9">
        <v>0.3</v>
      </c>
      <c r="N8" s="16"/>
      <c r="O8" s="10" t="s">
        <v>55</v>
      </c>
      <c r="P8" s="11" t="s">
        <v>45</v>
      </c>
      <c r="Q8" s="10" t="s">
        <v>34</v>
      </c>
      <c r="R8" s="10"/>
      <c r="S8" s="10"/>
      <c r="T8" s="7"/>
      <c r="U8" s="7"/>
      <c r="V8" s="10" t="s">
        <v>146</v>
      </c>
    </row>
    <row r="9" spans="1:22" ht="22.5">
      <c r="A9" s="59">
        <v>3</v>
      </c>
      <c r="B9" s="85" t="s">
        <v>149</v>
      </c>
      <c r="C9" s="3"/>
      <c r="D9" s="239"/>
      <c r="E9" s="239"/>
      <c r="F9" s="239"/>
      <c r="G9" s="239"/>
      <c r="H9" s="59" t="s">
        <v>137</v>
      </c>
      <c r="I9" s="59"/>
      <c r="J9" s="59"/>
      <c r="K9" s="59"/>
      <c r="L9" s="6"/>
      <c r="M9" s="4"/>
      <c r="N9" s="4"/>
      <c r="O9" s="59" t="s">
        <v>23</v>
      </c>
      <c r="P9" s="5"/>
      <c r="Q9" s="6"/>
      <c r="R9" s="6" t="s">
        <v>150</v>
      </c>
      <c r="S9" s="59" t="s">
        <v>139</v>
      </c>
      <c r="T9" s="196">
        <v>14</v>
      </c>
      <c r="U9" s="196">
        <v>70</v>
      </c>
      <c r="V9" s="6"/>
    </row>
    <row r="10" spans="1:22">
      <c r="A10" s="7"/>
      <c r="B10" s="8" t="s">
        <v>151</v>
      </c>
      <c r="C10" s="8"/>
      <c r="D10" s="240" t="s">
        <v>27</v>
      </c>
      <c r="E10" s="241"/>
      <c r="F10" s="242"/>
      <c r="G10" s="243"/>
      <c r="H10" s="121" t="s">
        <v>148</v>
      </c>
      <c r="I10" s="7"/>
      <c r="J10" s="215" t="s">
        <v>99</v>
      </c>
      <c r="K10" s="39"/>
      <c r="L10" s="7" t="s">
        <v>31</v>
      </c>
      <c r="M10" s="9"/>
      <c r="N10" s="17"/>
      <c r="O10" s="10" t="s">
        <v>55</v>
      </c>
      <c r="P10" s="11" t="s">
        <v>45</v>
      </c>
      <c r="Q10" s="10" t="s">
        <v>34</v>
      </c>
      <c r="R10" s="10"/>
      <c r="S10" s="10"/>
      <c r="T10" s="7"/>
      <c r="U10" s="198"/>
      <c r="V10" s="10" t="s">
        <v>146</v>
      </c>
    </row>
    <row r="11" spans="1:22" ht="33.75">
      <c r="A11" s="43">
        <v>6</v>
      </c>
      <c r="B11" s="118" t="s">
        <v>152</v>
      </c>
      <c r="C11" s="3"/>
      <c r="D11" s="239"/>
      <c r="E11" s="239"/>
      <c r="F11" s="239"/>
      <c r="G11" s="239"/>
      <c r="H11" s="59" t="s">
        <v>28</v>
      </c>
      <c r="I11" s="59" t="s">
        <v>22</v>
      </c>
      <c r="J11" s="59"/>
      <c r="K11" s="59"/>
      <c r="L11" s="6"/>
      <c r="M11" s="4"/>
      <c r="N11" s="4"/>
      <c r="O11" s="59" t="s">
        <v>23</v>
      </c>
      <c r="P11" s="5"/>
      <c r="Q11" s="6"/>
      <c r="R11" s="6" t="s">
        <v>121</v>
      </c>
      <c r="S11" s="59" t="s">
        <v>91</v>
      </c>
      <c r="T11" s="196">
        <v>28</v>
      </c>
      <c r="U11" s="196">
        <v>140</v>
      </c>
      <c r="V11" s="6"/>
    </row>
    <row r="12" spans="1:22" s="110" customFormat="1">
      <c r="A12" s="112"/>
      <c r="B12" s="106" t="s">
        <v>92</v>
      </c>
      <c r="C12" s="90"/>
      <c r="D12" s="270" t="s">
        <v>27</v>
      </c>
      <c r="E12" s="271"/>
      <c r="F12" s="272"/>
      <c r="G12" s="273"/>
      <c r="H12" s="109"/>
      <c r="I12" s="109"/>
      <c r="J12" s="215" t="s">
        <v>48</v>
      </c>
      <c r="K12" s="113"/>
      <c r="L12" s="109" t="s">
        <v>31</v>
      </c>
      <c r="M12" s="91"/>
      <c r="N12" s="111"/>
      <c r="O12" s="92" t="s">
        <v>55</v>
      </c>
      <c r="P12" s="100" t="s">
        <v>45</v>
      </c>
      <c r="Q12" s="92" t="s">
        <v>34</v>
      </c>
      <c r="R12" s="92"/>
      <c r="S12" s="92"/>
      <c r="T12" s="109"/>
      <c r="U12" s="109"/>
      <c r="V12" s="92"/>
    </row>
    <row r="13" spans="1:22" s="110" customFormat="1" ht="22.5">
      <c r="A13" s="59">
        <v>3</v>
      </c>
      <c r="B13" s="3" t="s">
        <v>153</v>
      </c>
      <c r="C13" s="3"/>
      <c r="D13" s="239"/>
      <c r="E13" s="239"/>
      <c r="F13" s="239"/>
      <c r="G13" s="239"/>
      <c r="H13" s="59" t="s">
        <v>137</v>
      </c>
      <c r="I13" s="59"/>
      <c r="J13" s="214" t="s">
        <v>96</v>
      </c>
      <c r="K13" s="59"/>
      <c r="L13" s="6"/>
      <c r="M13" s="4"/>
      <c r="N13" s="4"/>
      <c r="O13" s="59" t="s">
        <v>23</v>
      </c>
      <c r="P13" s="5"/>
      <c r="Q13" s="6"/>
      <c r="R13" s="6" t="s">
        <v>154</v>
      </c>
      <c r="S13" s="59" t="s">
        <v>139</v>
      </c>
      <c r="T13" s="196">
        <v>28</v>
      </c>
      <c r="U13" s="196">
        <v>56</v>
      </c>
      <c r="V13" s="6"/>
    </row>
    <row r="14" spans="1:22" s="110" customFormat="1">
      <c r="A14" s="109"/>
      <c r="B14" s="122" t="s">
        <v>155</v>
      </c>
      <c r="C14" s="90"/>
      <c r="D14" s="266" t="s">
        <v>27</v>
      </c>
      <c r="E14" s="267"/>
      <c r="F14" s="318" t="s">
        <v>156</v>
      </c>
      <c r="G14" s="319"/>
      <c r="H14" s="123" t="s">
        <v>145</v>
      </c>
      <c r="I14" s="109"/>
      <c r="J14" s="122" t="s">
        <v>44</v>
      </c>
      <c r="K14" s="113"/>
      <c r="L14" s="109" t="s">
        <v>31</v>
      </c>
      <c r="M14" s="91">
        <v>0</v>
      </c>
      <c r="N14" s="111"/>
      <c r="O14" s="111" t="s">
        <v>157</v>
      </c>
      <c r="P14" s="100" t="s">
        <v>45</v>
      </c>
      <c r="Q14" s="92" t="s">
        <v>46</v>
      </c>
      <c r="R14" s="92"/>
      <c r="S14" s="92"/>
      <c r="T14" s="109"/>
      <c r="U14" s="109"/>
      <c r="V14" s="92"/>
    </row>
    <row r="15" spans="1:22" s="110" customFormat="1">
      <c r="A15" s="109"/>
      <c r="B15" s="124" t="s">
        <v>158</v>
      </c>
      <c r="C15" s="90"/>
      <c r="D15" s="266" t="s">
        <v>27</v>
      </c>
      <c r="E15" s="267"/>
      <c r="F15" s="318" t="s">
        <v>156</v>
      </c>
      <c r="G15" s="319"/>
      <c r="H15" s="125" t="s">
        <v>18</v>
      </c>
      <c r="I15" s="109"/>
      <c r="J15" s="216" t="s">
        <v>159</v>
      </c>
      <c r="K15" s="113"/>
      <c r="L15" s="109" t="s">
        <v>31</v>
      </c>
      <c r="M15" s="91">
        <v>0</v>
      </c>
      <c r="N15" s="126"/>
      <c r="O15" s="111" t="s">
        <v>157</v>
      </c>
      <c r="P15" s="100"/>
      <c r="Q15" s="92" t="s">
        <v>46</v>
      </c>
      <c r="R15" s="92"/>
      <c r="S15" s="92"/>
      <c r="T15" s="109"/>
      <c r="U15" s="109"/>
      <c r="V15" s="92"/>
    </row>
    <row r="16" spans="1:22" s="110" customFormat="1">
      <c r="A16" s="109"/>
      <c r="B16" s="124" t="s">
        <v>160</v>
      </c>
      <c r="C16" s="90"/>
      <c r="D16" s="266" t="s">
        <v>27</v>
      </c>
      <c r="E16" s="267"/>
      <c r="F16" s="318" t="s">
        <v>156</v>
      </c>
      <c r="G16" s="319"/>
      <c r="H16" s="125" t="s">
        <v>28</v>
      </c>
      <c r="I16" s="109"/>
      <c r="J16" s="127" t="s">
        <v>29</v>
      </c>
      <c r="K16" s="113" t="s">
        <v>30</v>
      </c>
      <c r="L16" s="109" t="s">
        <v>31</v>
      </c>
      <c r="M16" s="91">
        <v>0.5</v>
      </c>
      <c r="N16" s="126"/>
      <c r="O16" s="111">
        <v>5</v>
      </c>
      <c r="P16" s="100"/>
      <c r="Q16" s="92" t="s">
        <v>34</v>
      </c>
      <c r="R16" s="92"/>
      <c r="S16" s="92"/>
      <c r="T16" s="109"/>
      <c r="U16" s="109"/>
      <c r="V16" s="92">
        <v>90</v>
      </c>
    </row>
    <row r="17" spans="1:22" s="110" customFormat="1">
      <c r="A17" s="109"/>
      <c r="B17" s="124" t="s">
        <v>161</v>
      </c>
      <c r="C17" s="90"/>
      <c r="D17" s="266" t="s">
        <v>156</v>
      </c>
      <c r="E17" s="267"/>
      <c r="F17" s="318" t="s">
        <v>27</v>
      </c>
      <c r="G17" s="319"/>
      <c r="H17" s="125" t="s">
        <v>148</v>
      </c>
      <c r="I17" s="109"/>
      <c r="J17" s="215" t="s">
        <v>79</v>
      </c>
      <c r="K17" s="113"/>
      <c r="L17" s="109" t="s">
        <v>31</v>
      </c>
      <c r="M17" s="91">
        <v>0.5</v>
      </c>
      <c r="N17" s="126"/>
      <c r="O17" s="111">
        <v>5</v>
      </c>
      <c r="P17" s="100" t="s">
        <v>45</v>
      </c>
      <c r="Q17" s="92" t="s">
        <v>34</v>
      </c>
      <c r="R17" s="92"/>
      <c r="S17" s="92"/>
      <c r="T17" s="109"/>
      <c r="U17" s="109"/>
      <c r="V17" s="92"/>
    </row>
    <row r="18" spans="1:22" ht="22.5">
      <c r="A18" s="59">
        <v>3</v>
      </c>
      <c r="B18" s="85" t="s">
        <v>162</v>
      </c>
      <c r="C18" s="14"/>
      <c r="D18" s="119"/>
      <c r="E18" s="119"/>
      <c r="F18" s="14"/>
      <c r="G18" s="14"/>
      <c r="H18" s="14"/>
      <c r="I18" s="14"/>
      <c r="J18" s="14"/>
      <c r="K18" s="14"/>
      <c r="L18" s="14"/>
      <c r="M18" s="14"/>
      <c r="N18" s="14"/>
      <c r="O18" s="14"/>
      <c r="P18" s="14"/>
      <c r="Q18" s="14"/>
      <c r="R18" s="6" t="s">
        <v>163</v>
      </c>
      <c r="S18" s="59" t="s">
        <v>139</v>
      </c>
      <c r="T18" s="196">
        <v>14</v>
      </c>
      <c r="U18" s="196">
        <v>70</v>
      </c>
      <c r="V18" s="15"/>
    </row>
    <row r="19" spans="1:22" s="110" customFormat="1">
      <c r="A19" s="109"/>
      <c r="B19" s="90" t="s">
        <v>164</v>
      </c>
      <c r="D19" s="274" t="s">
        <v>27</v>
      </c>
      <c r="E19" s="275"/>
      <c r="F19" s="276"/>
      <c r="G19" s="277"/>
      <c r="H19" s="121" t="s">
        <v>28</v>
      </c>
      <c r="I19" s="128"/>
      <c r="J19" s="39" t="s">
        <v>48</v>
      </c>
      <c r="K19" s="128"/>
      <c r="L19" s="109" t="s">
        <v>31</v>
      </c>
      <c r="M19" s="128"/>
      <c r="N19" s="128"/>
      <c r="O19" s="111">
        <v>5.5</v>
      </c>
      <c r="P19" s="129"/>
      <c r="Q19" s="92" t="s">
        <v>34</v>
      </c>
      <c r="R19" s="129"/>
      <c r="S19" s="129"/>
      <c r="T19" s="130"/>
      <c r="U19" s="130"/>
      <c r="V19" s="129"/>
    </row>
    <row r="20" spans="1:22" ht="22.5">
      <c r="A20" s="59">
        <v>3</v>
      </c>
      <c r="B20" s="85" t="s">
        <v>165</v>
      </c>
      <c r="C20" s="3"/>
      <c r="D20" s="265"/>
      <c r="E20" s="265"/>
      <c r="F20" s="239"/>
      <c r="G20" s="239"/>
      <c r="H20" s="59" t="s">
        <v>137</v>
      </c>
      <c r="I20" s="59"/>
      <c r="J20" s="59"/>
      <c r="K20" s="59"/>
      <c r="L20" s="6"/>
      <c r="M20" s="4"/>
      <c r="N20" s="4"/>
      <c r="O20" s="59" t="s">
        <v>23</v>
      </c>
      <c r="P20" s="86"/>
      <c r="Q20" s="86"/>
      <c r="R20" s="6" t="s">
        <v>166</v>
      </c>
      <c r="S20" s="59" t="s">
        <v>139</v>
      </c>
      <c r="T20" s="196">
        <v>28</v>
      </c>
      <c r="U20" s="196">
        <v>56</v>
      </c>
      <c r="V20" s="6"/>
    </row>
    <row r="21" spans="1:22">
      <c r="A21" s="7"/>
      <c r="B21" s="8" t="s">
        <v>167</v>
      </c>
      <c r="C21" s="8"/>
      <c r="D21" s="240" t="s">
        <v>27</v>
      </c>
      <c r="E21" s="241"/>
      <c r="F21" s="242"/>
      <c r="G21" s="243"/>
      <c r="H21" s="80" t="s">
        <v>28</v>
      </c>
      <c r="I21" s="7"/>
      <c r="J21" s="39" t="s">
        <v>29</v>
      </c>
      <c r="K21" s="87" t="s">
        <v>77</v>
      </c>
      <c r="L21" s="7" t="s">
        <v>31</v>
      </c>
      <c r="M21" s="9">
        <v>0</v>
      </c>
      <c r="N21" s="17"/>
      <c r="O21" s="17">
        <v>4.5</v>
      </c>
      <c r="P21" s="11" t="s">
        <v>45</v>
      </c>
      <c r="Q21" s="10" t="s">
        <v>34</v>
      </c>
      <c r="R21" s="10"/>
      <c r="S21" s="10"/>
      <c r="T21" s="7"/>
      <c r="U21" s="7"/>
      <c r="V21" s="10">
        <v>60</v>
      </c>
    </row>
    <row r="22" spans="1:22">
      <c r="A22" s="7"/>
      <c r="B22" s="8" t="s">
        <v>168</v>
      </c>
      <c r="C22" s="8"/>
      <c r="D22" s="240"/>
      <c r="E22" s="241"/>
      <c r="F22" s="242" t="s">
        <v>27</v>
      </c>
      <c r="G22" s="243"/>
      <c r="H22" s="80" t="s">
        <v>28</v>
      </c>
      <c r="I22" s="7"/>
      <c r="J22" s="215" t="s">
        <v>29</v>
      </c>
      <c r="K22" s="215" t="s">
        <v>131</v>
      </c>
      <c r="L22" s="7" t="s">
        <v>31</v>
      </c>
      <c r="M22" s="9">
        <v>0</v>
      </c>
      <c r="N22" s="16"/>
      <c r="O22" s="17">
        <v>4.5</v>
      </c>
      <c r="P22" s="11" t="s">
        <v>45</v>
      </c>
      <c r="Q22" s="10" t="s">
        <v>34</v>
      </c>
      <c r="R22" s="10"/>
      <c r="S22" s="10"/>
      <c r="T22" s="7"/>
      <c r="U22" s="7"/>
      <c r="V22" s="10" t="s">
        <v>146</v>
      </c>
    </row>
    <row r="23" spans="1:22" ht="22.5">
      <c r="A23" s="59">
        <v>3</v>
      </c>
      <c r="B23" s="3" t="s">
        <v>169</v>
      </c>
      <c r="C23" s="3"/>
      <c r="D23" s="239"/>
      <c r="E23" s="239"/>
      <c r="F23" s="239"/>
      <c r="G23" s="239"/>
      <c r="H23" s="59" t="s">
        <v>137</v>
      </c>
      <c r="I23" s="59"/>
      <c r="J23" s="59"/>
      <c r="K23" s="59"/>
      <c r="L23" s="6"/>
      <c r="M23" s="4"/>
      <c r="N23" s="4"/>
      <c r="O23" s="59" t="s">
        <v>23</v>
      </c>
      <c r="P23" s="5"/>
      <c r="Q23" s="6"/>
      <c r="R23" s="6" t="s">
        <v>170</v>
      </c>
      <c r="S23" s="59" t="s">
        <v>139</v>
      </c>
      <c r="T23" s="196">
        <v>0</v>
      </c>
      <c r="U23" s="196">
        <v>84</v>
      </c>
      <c r="V23" s="6"/>
    </row>
    <row r="24" spans="1:22">
      <c r="A24" s="80"/>
      <c r="B24" s="79" t="s">
        <v>171</v>
      </c>
      <c r="C24" s="8"/>
      <c r="D24" s="268" t="s">
        <v>27</v>
      </c>
      <c r="E24" s="269"/>
      <c r="F24" s="242" t="s">
        <v>27</v>
      </c>
      <c r="G24" s="243"/>
      <c r="H24" s="80" t="s">
        <v>28</v>
      </c>
      <c r="I24" s="7"/>
      <c r="J24" s="39" t="s">
        <v>29</v>
      </c>
      <c r="K24" s="39" t="s">
        <v>30</v>
      </c>
      <c r="L24" s="7" t="s">
        <v>31</v>
      </c>
      <c r="M24" s="9"/>
      <c r="N24" s="10" t="s">
        <v>32</v>
      </c>
      <c r="O24" s="81"/>
      <c r="P24" s="82" t="s">
        <v>172</v>
      </c>
      <c r="Q24" s="10" t="s">
        <v>34</v>
      </c>
      <c r="R24" s="10"/>
      <c r="S24" s="10"/>
      <c r="T24" s="7"/>
      <c r="U24" s="7"/>
      <c r="V24" s="83" t="s">
        <v>35</v>
      </c>
    </row>
    <row r="25" spans="1:22" ht="33.75">
      <c r="A25" s="59">
        <v>6</v>
      </c>
      <c r="B25" s="85" t="s">
        <v>173</v>
      </c>
      <c r="C25" s="3"/>
      <c r="D25" s="239"/>
      <c r="E25" s="239"/>
      <c r="F25" s="239"/>
      <c r="G25" s="239"/>
      <c r="H25" s="59" t="s">
        <v>137</v>
      </c>
      <c r="I25" s="59"/>
      <c r="J25" s="59"/>
      <c r="K25" s="59"/>
      <c r="L25" s="6"/>
      <c r="M25" s="4"/>
      <c r="N25" s="4"/>
      <c r="O25" s="59" t="s">
        <v>23</v>
      </c>
      <c r="P25" s="5"/>
      <c r="Q25" s="6"/>
      <c r="R25" s="6" t="s">
        <v>170</v>
      </c>
      <c r="S25" s="59" t="s">
        <v>174</v>
      </c>
      <c r="T25" s="196">
        <v>42</v>
      </c>
      <c r="U25" s="196">
        <v>126</v>
      </c>
      <c r="V25" s="6"/>
    </row>
    <row r="26" spans="1:22">
      <c r="A26" s="7"/>
      <c r="B26" s="8" t="s">
        <v>175</v>
      </c>
      <c r="C26" s="8"/>
      <c r="D26" s="240"/>
      <c r="E26" s="241"/>
      <c r="F26" s="242" t="s">
        <v>27</v>
      </c>
      <c r="G26" s="243"/>
      <c r="H26" s="80" t="s">
        <v>148</v>
      </c>
      <c r="I26" s="7"/>
      <c r="J26" s="215" t="s">
        <v>48</v>
      </c>
      <c r="K26" s="39"/>
      <c r="L26" s="7" t="s">
        <v>31</v>
      </c>
      <c r="M26" s="9"/>
      <c r="N26" s="17"/>
      <c r="O26" s="11" t="s">
        <v>176</v>
      </c>
      <c r="P26" s="11"/>
      <c r="Q26" s="10" t="s">
        <v>49</v>
      </c>
      <c r="R26" s="10"/>
      <c r="S26" s="10"/>
      <c r="T26" s="7"/>
      <c r="U26" s="7"/>
      <c r="V26" s="10" t="s">
        <v>146</v>
      </c>
    </row>
    <row r="27" spans="1:22">
      <c r="A27" s="7"/>
      <c r="B27" s="8" t="s">
        <v>177</v>
      </c>
      <c r="C27" s="8"/>
      <c r="D27" s="240"/>
      <c r="E27" s="241"/>
      <c r="F27" s="242" t="s">
        <v>27</v>
      </c>
      <c r="G27" s="243"/>
      <c r="H27" s="80" t="s">
        <v>148</v>
      </c>
      <c r="I27" s="7"/>
      <c r="J27" s="215" t="s">
        <v>48</v>
      </c>
      <c r="K27" s="39"/>
      <c r="L27" s="7" t="s">
        <v>31</v>
      </c>
      <c r="M27" s="9"/>
      <c r="N27" s="16"/>
      <c r="O27" s="11" t="s">
        <v>176</v>
      </c>
      <c r="P27" s="11"/>
      <c r="Q27" s="10" t="s">
        <v>49</v>
      </c>
      <c r="R27" s="10"/>
      <c r="S27" s="10"/>
      <c r="T27" s="7"/>
      <c r="U27" s="7"/>
      <c r="V27" s="10" t="s">
        <v>146</v>
      </c>
    </row>
    <row r="28" spans="1:22">
      <c r="A28" s="7"/>
      <c r="B28" s="8" t="s">
        <v>178</v>
      </c>
      <c r="C28" s="8"/>
      <c r="D28" s="240"/>
      <c r="E28" s="241"/>
      <c r="F28" s="93"/>
      <c r="G28" s="94" t="s">
        <v>27</v>
      </c>
      <c r="H28" s="80" t="s">
        <v>148</v>
      </c>
      <c r="I28" s="7"/>
      <c r="J28" s="215" t="s">
        <v>48</v>
      </c>
      <c r="K28" s="39"/>
      <c r="L28" s="7" t="s">
        <v>31</v>
      </c>
      <c r="M28" s="9"/>
      <c r="N28" s="16"/>
      <c r="O28" s="11" t="s">
        <v>176</v>
      </c>
      <c r="P28" s="11"/>
      <c r="Q28" s="10" t="s">
        <v>49</v>
      </c>
      <c r="R28" s="10"/>
      <c r="S28" s="10"/>
      <c r="T28" s="7"/>
      <c r="U28" s="7"/>
      <c r="V28" s="10"/>
    </row>
    <row r="29" spans="1:22">
      <c r="A29" s="7"/>
      <c r="B29" s="8" t="s">
        <v>179</v>
      </c>
      <c r="C29" s="8"/>
      <c r="D29" s="98" t="s">
        <v>27</v>
      </c>
      <c r="E29" s="99"/>
      <c r="F29" s="93"/>
      <c r="G29" s="94" t="s">
        <v>27</v>
      </c>
      <c r="H29" s="80" t="s">
        <v>148</v>
      </c>
      <c r="I29" s="7"/>
      <c r="J29" s="39"/>
      <c r="K29" s="1"/>
      <c r="L29" s="7" t="s">
        <v>31</v>
      </c>
      <c r="M29" s="9"/>
      <c r="N29" s="16"/>
      <c r="O29" s="11" t="s">
        <v>157</v>
      </c>
      <c r="P29" s="11"/>
      <c r="Q29" s="10" t="s">
        <v>46</v>
      </c>
      <c r="R29" s="10"/>
      <c r="S29" s="10"/>
      <c r="T29" s="7"/>
      <c r="U29" s="7"/>
      <c r="V29" s="10"/>
    </row>
    <row r="30" spans="1:22">
      <c r="A30" s="59">
        <v>18</v>
      </c>
      <c r="B30" s="3" t="s">
        <v>180</v>
      </c>
      <c r="C30" s="3"/>
      <c r="D30" s="239"/>
      <c r="E30" s="239"/>
      <c r="F30" s="239"/>
      <c r="G30" s="239"/>
      <c r="H30" s="59" t="s">
        <v>137</v>
      </c>
      <c r="I30" s="59"/>
      <c r="J30" s="59"/>
      <c r="K30" s="59"/>
      <c r="L30" s="6"/>
      <c r="M30" s="4"/>
      <c r="N30" s="4"/>
      <c r="O30" s="59" t="s">
        <v>23</v>
      </c>
      <c r="P30" s="5"/>
      <c r="Q30" s="6"/>
      <c r="R30" s="6" t="s">
        <v>154</v>
      </c>
      <c r="S30" s="59" t="s">
        <v>42</v>
      </c>
      <c r="T30" s="59"/>
      <c r="U30" s="59">
        <v>504</v>
      </c>
      <c r="V30" s="6"/>
    </row>
    <row r="31" spans="1:22">
      <c r="A31" s="7"/>
      <c r="B31" s="8" t="s">
        <v>181</v>
      </c>
      <c r="C31" s="8"/>
      <c r="D31" s="240" t="s">
        <v>27</v>
      </c>
      <c r="E31" s="241"/>
      <c r="F31" s="242" t="s">
        <v>27</v>
      </c>
      <c r="G31" s="243"/>
      <c r="H31" s="80" t="s">
        <v>182</v>
      </c>
      <c r="I31" s="7"/>
      <c r="J31" s="215" t="s">
        <v>79</v>
      </c>
      <c r="K31" s="39"/>
      <c r="L31" s="7" t="s">
        <v>31</v>
      </c>
      <c r="M31" s="9" t="s">
        <v>183</v>
      </c>
      <c r="N31" s="17" t="s">
        <v>184</v>
      </c>
      <c r="O31" s="17">
        <v>5.5</v>
      </c>
      <c r="P31" s="11"/>
      <c r="Q31" s="10" t="s">
        <v>34</v>
      </c>
      <c r="R31" s="10"/>
      <c r="S31" s="10"/>
      <c r="T31" s="7"/>
      <c r="U31" s="7"/>
      <c r="V31" s="10" t="s">
        <v>146</v>
      </c>
    </row>
    <row r="32" spans="1:22" ht="22.5">
      <c r="A32" s="59">
        <v>3</v>
      </c>
      <c r="B32" s="3" t="s">
        <v>185</v>
      </c>
      <c r="C32" s="3"/>
      <c r="D32" s="239"/>
      <c r="E32" s="239"/>
      <c r="F32" s="239"/>
      <c r="G32" s="239"/>
      <c r="H32" s="59" t="s">
        <v>137</v>
      </c>
      <c r="I32" s="59"/>
      <c r="J32" s="59"/>
      <c r="K32" s="59"/>
      <c r="L32" s="6"/>
      <c r="M32" s="4"/>
      <c r="N32" s="4"/>
      <c r="O32" s="59" t="s">
        <v>23</v>
      </c>
      <c r="P32" s="5"/>
      <c r="Q32" s="6"/>
      <c r="R32" s="6" t="s">
        <v>186</v>
      </c>
      <c r="S32" s="59" t="s">
        <v>139</v>
      </c>
      <c r="T32" s="195">
        <v>14</v>
      </c>
      <c r="U32" s="195">
        <v>70</v>
      </c>
      <c r="V32" s="6"/>
    </row>
    <row r="33" spans="1:22">
      <c r="A33" s="7"/>
      <c r="B33" s="8" t="s">
        <v>187</v>
      </c>
      <c r="C33" s="8"/>
      <c r="D33" s="240"/>
      <c r="E33" s="241"/>
      <c r="F33" s="242" t="s">
        <v>27</v>
      </c>
      <c r="G33" s="243"/>
      <c r="H33" s="80" t="s">
        <v>28</v>
      </c>
      <c r="I33" s="7"/>
      <c r="J33" s="39" t="s">
        <v>29</v>
      </c>
      <c r="K33" s="87" t="s">
        <v>77</v>
      </c>
      <c r="L33" s="7" t="s">
        <v>31</v>
      </c>
      <c r="M33" s="9" t="s">
        <v>183</v>
      </c>
      <c r="N33" s="17" t="s">
        <v>184</v>
      </c>
      <c r="O33" s="17">
        <v>5.5</v>
      </c>
      <c r="P33" s="11"/>
      <c r="Q33" s="10" t="s">
        <v>34</v>
      </c>
      <c r="R33" s="10"/>
      <c r="S33" s="10"/>
      <c r="T33" s="7"/>
      <c r="U33" s="7"/>
      <c r="V33" s="92">
        <v>120</v>
      </c>
    </row>
    <row r="34" spans="1:22" ht="22.5">
      <c r="A34" s="59">
        <v>3</v>
      </c>
      <c r="B34" s="3" t="s">
        <v>188</v>
      </c>
      <c r="C34" s="3"/>
      <c r="D34" s="239"/>
      <c r="E34" s="239"/>
      <c r="F34" s="239"/>
      <c r="G34" s="239"/>
      <c r="H34" s="59" t="s">
        <v>137</v>
      </c>
      <c r="I34" s="59"/>
      <c r="J34" s="59"/>
      <c r="K34" s="59"/>
      <c r="L34" s="6"/>
      <c r="M34" s="4"/>
      <c r="N34" s="4"/>
      <c r="O34" s="59" t="s">
        <v>23</v>
      </c>
      <c r="P34" s="86"/>
      <c r="Q34" s="86"/>
      <c r="R34" s="6" t="s">
        <v>154</v>
      </c>
      <c r="S34" s="59" t="s">
        <v>42</v>
      </c>
      <c r="T34" s="195">
        <v>12</v>
      </c>
      <c r="U34" s="196">
        <v>72</v>
      </c>
      <c r="V34" s="6"/>
    </row>
    <row r="35" spans="1:22">
      <c r="A35" s="7"/>
      <c r="B35" s="114" t="s">
        <v>189</v>
      </c>
      <c r="C35" s="8"/>
      <c r="D35" s="240"/>
      <c r="E35" s="241"/>
      <c r="F35" s="242"/>
      <c r="G35" s="243"/>
      <c r="H35" s="80" t="s">
        <v>101</v>
      </c>
      <c r="I35" s="7"/>
      <c r="J35" s="122" t="s">
        <v>44</v>
      </c>
      <c r="K35" s="87"/>
      <c r="L35" s="7" t="s">
        <v>31</v>
      </c>
      <c r="M35" s="9"/>
      <c r="N35" s="17"/>
      <c r="O35" s="17" t="s">
        <v>157</v>
      </c>
      <c r="P35" s="11"/>
      <c r="Q35" s="10" t="s">
        <v>46</v>
      </c>
      <c r="R35" s="10"/>
      <c r="S35" s="10"/>
      <c r="T35" s="7"/>
      <c r="U35" s="7"/>
      <c r="V35" s="10">
        <v>60</v>
      </c>
    </row>
    <row r="36" spans="1:22">
      <c r="A36" s="7"/>
      <c r="B36" s="114" t="s">
        <v>190</v>
      </c>
      <c r="C36" s="8"/>
      <c r="D36" s="240"/>
      <c r="E36" s="241"/>
      <c r="F36" s="242"/>
      <c r="G36" s="243"/>
      <c r="H36" s="80" t="s">
        <v>101</v>
      </c>
      <c r="I36" s="7"/>
      <c r="J36" s="122" t="s">
        <v>44</v>
      </c>
      <c r="K36" s="87"/>
      <c r="L36" s="7" t="s">
        <v>31</v>
      </c>
      <c r="M36" s="9"/>
      <c r="N36" s="17"/>
      <c r="O36" s="17" t="s">
        <v>157</v>
      </c>
      <c r="P36" s="11"/>
      <c r="Q36" s="10" t="s">
        <v>46</v>
      </c>
      <c r="R36" s="10"/>
      <c r="S36" s="10"/>
      <c r="T36" s="7"/>
      <c r="U36" s="7"/>
      <c r="V36" s="10">
        <v>60</v>
      </c>
    </row>
    <row r="37" spans="1:22">
      <c r="A37" s="7"/>
      <c r="B37" s="114" t="s">
        <v>191</v>
      </c>
      <c r="C37" s="8"/>
      <c r="D37" s="240"/>
      <c r="E37" s="241"/>
      <c r="F37" s="242"/>
      <c r="G37" s="243"/>
      <c r="H37" s="80" t="s">
        <v>101</v>
      </c>
      <c r="I37" s="7"/>
      <c r="J37" s="122" t="s">
        <v>44</v>
      </c>
      <c r="K37" s="87"/>
      <c r="L37" s="7" t="s">
        <v>31</v>
      </c>
      <c r="M37" s="9"/>
      <c r="N37" s="17"/>
      <c r="O37" s="17" t="s">
        <v>157</v>
      </c>
      <c r="P37" s="11"/>
      <c r="Q37" s="10" t="s">
        <v>46</v>
      </c>
      <c r="R37" s="10"/>
      <c r="S37" s="10"/>
      <c r="T37" s="7"/>
      <c r="U37" s="7"/>
      <c r="V37" s="10">
        <v>60</v>
      </c>
    </row>
    <row r="38" spans="1:22">
      <c r="A38" s="7"/>
      <c r="B38" s="8" t="s">
        <v>192</v>
      </c>
      <c r="C38" s="8"/>
      <c r="D38" s="240"/>
      <c r="E38" s="241"/>
      <c r="F38" s="242" t="s">
        <v>27</v>
      </c>
      <c r="G38" s="243"/>
      <c r="H38" s="80" t="s">
        <v>182</v>
      </c>
      <c r="I38" s="7"/>
      <c r="J38" s="122" t="s">
        <v>44</v>
      </c>
      <c r="K38" s="39"/>
      <c r="L38" s="7" t="s">
        <v>31</v>
      </c>
      <c r="M38" s="9"/>
      <c r="N38" s="16"/>
      <c r="O38" s="17" t="s">
        <v>157</v>
      </c>
      <c r="P38" s="11"/>
      <c r="Q38" s="10" t="s">
        <v>46</v>
      </c>
      <c r="R38" s="10"/>
      <c r="S38" s="10"/>
      <c r="T38" s="7"/>
      <c r="U38" s="7"/>
      <c r="V38" s="10" t="s">
        <v>146</v>
      </c>
    </row>
    <row r="39" spans="1:22" ht="22.5">
      <c r="A39" s="59">
        <v>3</v>
      </c>
      <c r="B39" s="3" t="s">
        <v>193</v>
      </c>
      <c r="C39" s="3"/>
      <c r="D39" s="239"/>
      <c r="E39" s="239"/>
      <c r="F39" s="239"/>
      <c r="G39" s="239"/>
      <c r="H39" s="59" t="s">
        <v>137</v>
      </c>
      <c r="I39" s="59"/>
      <c r="J39" s="59"/>
      <c r="K39" s="59"/>
      <c r="L39" s="6"/>
      <c r="M39" s="4"/>
      <c r="N39" s="4"/>
      <c r="O39" s="59" t="s">
        <v>23</v>
      </c>
      <c r="P39" s="86"/>
      <c r="Q39" s="86"/>
      <c r="R39" s="6" t="s">
        <v>194</v>
      </c>
      <c r="S39" s="59" t="s">
        <v>139</v>
      </c>
      <c r="T39" s="195">
        <v>14</v>
      </c>
      <c r="U39" s="195">
        <v>70</v>
      </c>
      <c r="V39" s="6"/>
    </row>
    <row r="40" spans="1:22">
      <c r="A40" s="7"/>
      <c r="B40" s="8" t="s">
        <v>195</v>
      </c>
      <c r="C40" s="8"/>
      <c r="D40" s="240"/>
      <c r="E40" s="241"/>
      <c r="F40" s="242" t="s">
        <v>27</v>
      </c>
      <c r="G40" s="243"/>
      <c r="H40" s="80" t="s">
        <v>145</v>
      </c>
      <c r="I40" s="7"/>
      <c r="J40" s="215" t="s">
        <v>48</v>
      </c>
      <c r="K40" s="87"/>
      <c r="L40" s="7" t="s">
        <v>93</v>
      </c>
      <c r="M40" s="9"/>
      <c r="N40" s="17"/>
      <c r="O40" s="17">
        <v>5.5</v>
      </c>
      <c r="P40" s="11"/>
      <c r="Q40" s="10" t="s">
        <v>34</v>
      </c>
      <c r="R40" s="10"/>
      <c r="S40" s="10"/>
      <c r="T40" s="7"/>
      <c r="U40" s="7"/>
      <c r="V40" s="10">
        <v>60</v>
      </c>
    </row>
    <row r="41" spans="1:22">
      <c r="A41" s="7"/>
      <c r="B41" s="8" t="s">
        <v>196</v>
      </c>
      <c r="C41" s="8"/>
      <c r="D41" s="240"/>
      <c r="E41" s="241"/>
      <c r="F41" s="242" t="s">
        <v>27</v>
      </c>
      <c r="G41" s="243"/>
      <c r="H41" s="80" t="s">
        <v>28</v>
      </c>
      <c r="I41" s="7"/>
      <c r="J41" s="215" t="s">
        <v>48</v>
      </c>
      <c r="K41" s="39"/>
      <c r="L41" s="7" t="s">
        <v>31</v>
      </c>
      <c r="M41" s="9"/>
      <c r="N41" s="16"/>
      <c r="O41" s="17" t="s">
        <v>176</v>
      </c>
      <c r="P41" s="11"/>
      <c r="Q41" s="10" t="s">
        <v>49</v>
      </c>
      <c r="R41" s="10"/>
      <c r="S41" s="10"/>
      <c r="T41" s="7"/>
      <c r="U41" s="7"/>
      <c r="V41" s="10" t="s">
        <v>146</v>
      </c>
    </row>
    <row r="42" spans="1:22">
      <c r="A42" s="44" t="s">
        <v>197</v>
      </c>
      <c r="B42" s="13" t="s">
        <v>85</v>
      </c>
      <c r="C42" s="14"/>
      <c r="D42" s="14"/>
      <c r="E42" s="14"/>
      <c r="F42" s="14"/>
      <c r="G42" s="14"/>
      <c r="H42" s="14"/>
      <c r="I42" s="14"/>
      <c r="J42" s="14"/>
      <c r="K42" s="14"/>
      <c r="L42" s="14"/>
      <c r="M42" s="14"/>
      <c r="N42" s="14"/>
      <c r="O42" s="14"/>
      <c r="P42" s="14"/>
      <c r="Q42" s="14"/>
      <c r="R42" s="14"/>
      <c r="S42" s="14"/>
      <c r="T42" s="14"/>
      <c r="U42" s="14"/>
      <c r="V42" s="15"/>
    </row>
  </sheetData>
  <mergeCells count="76">
    <mergeCell ref="D4:G4"/>
    <mergeCell ref="A1:A3"/>
    <mergeCell ref="B1:C1"/>
    <mergeCell ref="D1:G2"/>
    <mergeCell ref="F5:G5"/>
    <mergeCell ref="T1:T3"/>
    <mergeCell ref="V1:V3"/>
    <mergeCell ref="B2:C2"/>
    <mergeCell ref="B3:C3"/>
    <mergeCell ref="D3:E3"/>
    <mergeCell ref="F3:G3"/>
    <mergeCell ref="M1:M3"/>
    <mergeCell ref="N1:N3"/>
    <mergeCell ref="O1:O3"/>
    <mergeCell ref="P1:P2"/>
    <mergeCell ref="Q1:Q3"/>
    <mergeCell ref="S1:S3"/>
    <mergeCell ref="L1:L3"/>
    <mergeCell ref="H1:H3"/>
    <mergeCell ref="J1:J3"/>
    <mergeCell ref="D17:E17"/>
    <mergeCell ref="F17:G17"/>
    <mergeCell ref="D19:E19"/>
    <mergeCell ref="F19:G19"/>
    <mergeCell ref="D15:E15"/>
    <mergeCell ref="F10:G10"/>
    <mergeCell ref="D13:G13"/>
    <mergeCell ref="D14:E14"/>
    <mergeCell ref="F14:G14"/>
    <mergeCell ref="D12:E12"/>
    <mergeCell ref="F12:G12"/>
    <mergeCell ref="D11:G11"/>
    <mergeCell ref="D40:E40"/>
    <mergeCell ref="F40:G40"/>
    <mergeCell ref="D41:E41"/>
    <mergeCell ref="F41:G41"/>
    <mergeCell ref="D33:E33"/>
    <mergeCell ref="F33:G33"/>
    <mergeCell ref="D32:G32"/>
    <mergeCell ref="D39:G39"/>
    <mergeCell ref="D38:E38"/>
    <mergeCell ref="F38:G38"/>
    <mergeCell ref="D37:E37"/>
    <mergeCell ref="F37:G37"/>
    <mergeCell ref="D34:G34"/>
    <mergeCell ref="D35:E35"/>
    <mergeCell ref="F35:G35"/>
    <mergeCell ref="D36:E36"/>
    <mergeCell ref="F36:G36"/>
    <mergeCell ref="D30:G30"/>
    <mergeCell ref="D31:E31"/>
    <mergeCell ref="F31:G31"/>
    <mergeCell ref="D21:E21"/>
    <mergeCell ref="F21:G21"/>
    <mergeCell ref="D22:E22"/>
    <mergeCell ref="F22:G22"/>
    <mergeCell ref="D23:G23"/>
    <mergeCell ref="D24:E24"/>
    <mergeCell ref="F24:G24"/>
    <mergeCell ref="D25:G25"/>
    <mergeCell ref="D20:G20"/>
    <mergeCell ref="D6:G6"/>
    <mergeCell ref="D28:E28"/>
    <mergeCell ref="D27:E27"/>
    <mergeCell ref="F27:G27"/>
    <mergeCell ref="D26:E26"/>
    <mergeCell ref="F26:G26"/>
    <mergeCell ref="F15:G15"/>
    <mergeCell ref="F16:G16"/>
    <mergeCell ref="D16:E16"/>
    <mergeCell ref="D7:E7"/>
    <mergeCell ref="F7:G7"/>
    <mergeCell ref="D8:E8"/>
    <mergeCell ref="F8:G8"/>
    <mergeCell ref="D9:G9"/>
    <mergeCell ref="D10:E10"/>
  </mergeCells>
  <dataValidations count="10">
    <dataValidation type="list" allowBlank="1" showInputMessage="1" showErrorMessage="1" sqref="Q35:Q38" xr:uid="{3EB52BFA-CA24-4816-AA13-BF9FAE2BC67D}">
      <formula1>$J$144:$J$146</formula1>
    </dataValidation>
    <dataValidation type="list" allowBlank="1" showInputMessage="1" showErrorMessage="1" sqref="Q40:Q41" xr:uid="{A449A9AC-A3F9-4562-A2C4-9523AAA5D6FF}">
      <formula1>$J$141:$J$143</formula1>
    </dataValidation>
    <dataValidation type="list" allowBlank="1" showInputMessage="1" showErrorMessage="1" sqref="Q26:Q29" xr:uid="{629F58FC-995C-496A-90CD-BA0178B56F80}">
      <formula1>$J$152:$J$154</formula1>
    </dataValidation>
    <dataValidation type="list" allowBlank="1" showInputMessage="1" showErrorMessage="1" sqref="Q14:Q17 Q19" xr:uid="{A3F939F0-6426-439B-AC55-D7985A95AE2E}">
      <formula1>$J$159:$J$161</formula1>
    </dataValidation>
    <dataValidation type="list" allowBlank="1" showInputMessage="1" showErrorMessage="1" sqref="Q5 Q24" xr:uid="{224745D5-17D3-4457-82AF-1DBE7E5BEC85}">
      <formula1>$J$160:$J$162</formula1>
    </dataValidation>
    <dataValidation type="list" allowBlank="1" showInputMessage="1" showErrorMessage="1" sqref="H13 H4:H11 H19:H41" xr:uid="{993F7686-D5C2-4489-B953-14F675991AC5}">
      <formula1>"Computer Ondersteund Onderwijs,Excursie,Hoorcollege,Instructiecollege,Introductie,Practicum,Praktijk,Project,Werkcollege,Werkgroep,Workshop,Zelfstudie"</formula1>
    </dataValidation>
    <dataValidation type="list" allowBlank="1" showInputMessage="1" showErrorMessage="1" sqref="J5 J33 J24 J12:J13 J21:J22 J10 J7:J8 J19 J17 J31 J26:J29 J40:J41" xr:uid="{1F614C97-B8C3-446A-9B4D-E13EFD0C1451}">
      <formula1>ttsvrm</formula1>
    </dataValidation>
    <dataValidation type="list" allowBlank="1" showInputMessage="1" showErrorMessage="1" sqref="K7:K8 K35:K38 K21:K22 K33 K31 K14:K17 K40:K41 K10 K5 K24 K26:K28" xr:uid="{9352D3C7-5E32-41B2-BC02-9C44EC72CE1F}">
      <formula1>INDIRECT(J5)</formula1>
    </dataValidation>
    <dataValidation type="list" allowBlank="1" showInputMessage="1" showErrorMessage="1" sqref="K12" xr:uid="{D1CEA0DF-C38C-466D-978B-5C2874DE74FE}">
      <formula1>INDIRECT(J13)</formula1>
    </dataValidation>
    <dataValidation type="list" allowBlank="1" showInputMessage="1" showErrorMessage="1" sqref="J29" xr:uid="{92014CD1-B94C-4D69-B1F5-C8E023741647}">
      <formula1>INDIRECT(#REF!)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FDF22-A1DE-4B88-B397-E9D3813D2B87}">
  <dimension ref="A1:V28"/>
  <sheetViews>
    <sheetView zoomScale="90" zoomScaleNormal="90" workbookViewId="0">
      <pane xSplit="1" ySplit="3" topLeftCell="B6" activePane="bottomRight" state="frozen"/>
      <selection pane="bottomRight" activeCell="B34" sqref="B34"/>
      <selection pane="bottomLeft" activeCell="A4" sqref="A4"/>
      <selection pane="topRight" activeCell="B1" sqref="B1"/>
    </sheetView>
  </sheetViews>
  <sheetFormatPr defaultColWidth="8.7109375" defaultRowHeight="15"/>
  <cols>
    <col min="1" max="1" width="8.7109375" style="1"/>
    <col min="2" max="3" width="22.7109375" style="1" customWidth="1"/>
    <col min="4" max="7" width="2.7109375" style="12" customWidth="1"/>
    <col min="8" max="8" width="9.140625" style="12" customWidth="1"/>
    <col min="9" max="9" width="13.28515625" style="12" customWidth="1"/>
    <col min="10" max="10" width="22.28515625" style="12" customWidth="1"/>
    <col min="11" max="11" width="21.140625" style="12" customWidth="1"/>
    <col min="12" max="12" width="9.7109375" style="1" customWidth="1"/>
    <col min="13" max="14" width="11.85546875" style="12" customWidth="1"/>
    <col min="15" max="15" width="12.28515625" style="12" bestFit="1" customWidth="1"/>
    <col min="16" max="16" width="12.28515625" style="12" customWidth="1"/>
    <col min="17" max="17" width="15.7109375" style="12" customWidth="1"/>
    <col min="18" max="18" width="12.28515625" style="12" customWidth="1"/>
    <col min="19" max="19" width="13.7109375" style="12" bestFit="1" customWidth="1"/>
    <col min="20" max="21" width="8.7109375" style="1" customWidth="1"/>
    <col min="22" max="22" width="6" style="12" customWidth="1"/>
    <col min="23" max="274" width="8.7109375" style="1"/>
    <col min="275" max="275" width="2.7109375" style="1" customWidth="1"/>
    <col min="276" max="530" width="8.7109375" style="1"/>
    <col min="531" max="531" width="2.7109375" style="1" customWidth="1"/>
    <col min="532" max="786" width="8.7109375" style="1"/>
    <col min="787" max="787" width="2.7109375" style="1" customWidth="1"/>
    <col min="788" max="1042" width="8.7109375" style="1"/>
    <col min="1043" max="1043" width="2.7109375" style="1" customWidth="1"/>
    <col min="1044" max="1298" width="8.7109375" style="1"/>
    <col min="1299" max="1299" width="2.7109375" style="1" customWidth="1"/>
    <col min="1300" max="1554" width="8.7109375" style="1"/>
    <col min="1555" max="1555" width="2.7109375" style="1" customWidth="1"/>
    <col min="1556" max="1810" width="8.7109375" style="1"/>
    <col min="1811" max="1811" width="2.7109375" style="1" customWidth="1"/>
    <col min="1812" max="2066" width="8.7109375" style="1"/>
    <col min="2067" max="2067" width="2.7109375" style="1" customWidth="1"/>
    <col min="2068" max="2322" width="8.7109375" style="1"/>
    <col min="2323" max="2323" width="2.7109375" style="1" customWidth="1"/>
    <col min="2324" max="2578" width="8.7109375" style="1"/>
    <col min="2579" max="2579" width="2.7109375" style="1" customWidth="1"/>
    <col min="2580" max="2834" width="8.7109375" style="1"/>
    <col min="2835" max="2835" width="2.7109375" style="1" customWidth="1"/>
    <col min="2836" max="3090" width="8.7109375" style="1"/>
    <col min="3091" max="3091" width="2.7109375" style="1" customWidth="1"/>
    <col min="3092" max="3346" width="8.7109375" style="1"/>
    <col min="3347" max="3347" width="2.7109375" style="1" customWidth="1"/>
    <col min="3348" max="3602" width="8.7109375" style="1"/>
    <col min="3603" max="3603" width="2.7109375" style="1" customWidth="1"/>
    <col min="3604" max="3858" width="8.7109375" style="1"/>
    <col min="3859" max="3859" width="2.7109375" style="1" customWidth="1"/>
    <col min="3860" max="4114" width="8.7109375" style="1"/>
    <col min="4115" max="4115" width="2.7109375" style="1" customWidth="1"/>
    <col min="4116" max="4370" width="8.7109375" style="1"/>
    <col min="4371" max="4371" width="2.7109375" style="1" customWidth="1"/>
    <col min="4372" max="4626" width="8.7109375" style="1"/>
    <col min="4627" max="4627" width="2.7109375" style="1" customWidth="1"/>
    <col min="4628" max="4882" width="8.7109375" style="1"/>
    <col min="4883" max="4883" width="2.7109375" style="1" customWidth="1"/>
    <col min="4884" max="5138" width="8.7109375" style="1"/>
    <col min="5139" max="5139" width="2.7109375" style="1" customWidth="1"/>
    <col min="5140" max="5394" width="8.7109375" style="1"/>
    <col min="5395" max="5395" width="2.7109375" style="1" customWidth="1"/>
    <col min="5396" max="5650" width="8.7109375" style="1"/>
    <col min="5651" max="5651" width="2.7109375" style="1" customWidth="1"/>
    <col min="5652" max="5906" width="8.7109375" style="1"/>
    <col min="5907" max="5907" width="2.7109375" style="1" customWidth="1"/>
    <col min="5908" max="6162" width="8.7109375" style="1"/>
    <col min="6163" max="6163" width="2.7109375" style="1" customWidth="1"/>
    <col min="6164" max="6418" width="8.7109375" style="1"/>
    <col min="6419" max="6419" width="2.7109375" style="1" customWidth="1"/>
    <col min="6420" max="6674" width="8.7109375" style="1"/>
    <col min="6675" max="6675" width="2.7109375" style="1" customWidth="1"/>
    <col min="6676" max="6930" width="8.7109375" style="1"/>
    <col min="6931" max="6931" width="2.7109375" style="1" customWidth="1"/>
    <col min="6932" max="7186" width="8.7109375" style="1"/>
    <col min="7187" max="7187" width="2.7109375" style="1" customWidth="1"/>
    <col min="7188" max="7442" width="8.7109375" style="1"/>
    <col min="7443" max="7443" width="2.7109375" style="1" customWidth="1"/>
    <col min="7444" max="7698" width="8.7109375" style="1"/>
    <col min="7699" max="7699" width="2.7109375" style="1" customWidth="1"/>
    <col min="7700" max="7954" width="8.7109375" style="1"/>
    <col min="7955" max="7955" width="2.7109375" style="1" customWidth="1"/>
    <col min="7956" max="8210" width="8.7109375" style="1"/>
    <col min="8211" max="8211" width="2.7109375" style="1" customWidth="1"/>
    <col min="8212" max="8466" width="8.7109375" style="1"/>
    <col min="8467" max="8467" width="2.7109375" style="1" customWidth="1"/>
    <col min="8468" max="8722" width="8.7109375" style="1"/>
    <col min="8723" max="8723" width="2.7109375" style="1" customWidth="1"/>
    <col min="8724" max="8978" width="8.7109375" style="1"/>
    <col min="8979" max="8979" width="2.7109375" style="1" customWidth="1"/>
    <col min="8980" max="9234" width="8.7109375" style="1"/>
    <col min="9235" max="9235" width="2.7109375" style="1" customWidth="1"/>
    <col min="9236" max="9490" width="8.7109375" style="1"/>
    <col min="9491" max="9491" width="2.7109375" style="1" customWidth="1"/>
    <col min="9492" max="9746" width="8.7109375" style="1"/>
    <col min="9747" max="9747" width="2.7109375" style="1" customWidth="1"/>
    <col min="9748" max="10002" width="8.7109375" style="1"/>
    <col min="10003" max="10003" width="2.7109375" style="1" customWidth="1"/>
    <col min="10004" max="10258" width="8.7109375" style="1"/>
    <col min="10259" max="10259" width="2.7109375" style="1" customWidth="1"/>
    <col min="10260" max="10514" width="8.7109375" style="1"/>
    <col min="10515" max="10515" width="2.7109375" style="1" customWidth="1"/>
    <col min="10516" max="10770" width="8.7109375" style="1"/>
    <col min="10771" max="10771" width="2.7109375" style="1" customWidth="1"/>
    <col min="10772" max="11026" width="8.7109375" style="1"/>
    <col min="11027" max="11027" width="2.7109375" style="1" customWidth="1"/>
    <col min="11028" max="11282" width="8.7109375" style="1"/>
    <col min="11283" max="11283" width="2.7109375" style="1" customWidth="1"/>
    <col min="11284" max="11538" width="8.7109375" style="1"/>
    <col min="11539" max="11539" width="2.7109375" style="1" customWidth="1"/>
    <col min="11540" max="11794" width="8.7109375" style="1"/>
    <col min="11795" max="11795" width="2.7109375" style="1" customWidth="1"/>
    <col min="11796" max="12050" width="8.7109375" style="1"/>
    <col min="12051" max="12051" width="2.7109375" style="1" customWidth="1"/>
    <col min="12052" max="12306" width="8.7109375" style="1"/>
    <col min="12307" max="12307" width="2.7109375" style="1" customWidth="1"/>
    <col min="12308" max="12562" width="8.7109375" style="1"/>
    <col min="12563" max="12563" width="2.7109375" style="1" customWidth="1"/>
    <col min="12564" max="12818" width="8.7109375" style="1"/>
    <col min="12819" max="12819" width="2.7109375" style="1" customWidth="1"/>
    <col min="12820" max="13074" width="8.7109375" style="1"/>
    <col min="13075" max="13075" width="2.7109375" style="1" customWidth="1"/>
    <col min="13076" max="13330" width="8.7109375" style="1"/>
    <col min="13331" max="13331" width="2.7109375" style="1" customWidth="1"/>
    <col min="13332" max="13586" width="8.7109375" style="1"/>
    <col min="13587" max="13587" width="2.7109375" style="1" customWidth="1"/>
    <col min="13588" max="13842" width="8.7109375" style="1"/>
    <col min="13843" max="13843" width="2.7109375" style="1" customWidth="1"/>
    <col min="13844" max="14098" width="8.7109375" style="1"/>
    <col min="14099" max="14099" width="2.7109375" style="1" customWidth="1"/>
    <col min="14100" max="14354" width="8.7109375" style="1"/>
    <col min="14355" max="14355" width="2.7109375" style="1" customWidth="1"/>
    <col min="14356" max="14610" width="8.7109375" style="1"/>
    <col min="14611" max="14611" width="2.7109375" style="1" customWidth="1"/>
    <col min="14612" max="14866" width="8.7109375" style="1"/>
    <col min="14867" max="14867" width="2.7109375" style="1" customWidth="1"/>
    <col min="14868" max="15122" width="8.7109375" style="1"/>
    <col min="15123" max="15123" width="2.7109375" style="1" customWidth="1"/>
    <col min="15124" max="15378" width="8.7109375" style="1"/>
    <col min="15379" max="15379" width="2.7109375" style="1" customWidth="1"/>
    <col min="15380" max="15634" width="8.7109375" style="1"/>
    <col min="15635" max="15635" width="2.7109375" style="1" customWidth="1"/>
    <col min="15636" max="15890" width="8.7109375" style="1"/>
    <col min="15891" max="15891" width="2.7109375" style="1" customWidth="1"/>
    <col min="15892" max="16146" width="8.7109375" style="1"/>
    <col min="16147" max="16147" width="2.7109375" style="1" customWidth="1"/>
    <col min="16148" max="16384" width="8.7109375" style="1"/>
  </cols>
  <sheetData>
    <row r="1" spans="1:22" ht="15" customHeight="1">
      <c r="A1" s="233" t="s">
        <v>0</v>
      </c>
      <c r="B1" s="236" t="s">
        <v>135</v>
      </c>
      <c r="C1" s="237"/>
      <c r="D1" s="238" t="s">
        <v>2</v>
      </c>
      <c r="E1" s="238"/>
      <c r="F1" s="238"/>
      <c r="G1" s="238"/>
      <c r="H1" s="259" t="s">
        <v>3</v>
      </c>
      <c r="I1" s="74"/>
      <c r="J1" s="233" t="s">
        <v>4</v>
      </c>
      <c r="K1" s="74"/>
      <c r="L1" s="233" t="s">
        <v>5</v>
      </c>
      <c r="M1" s="233" t="s">
        <v>6</v>
      </c>
      <c r="N1" s="233" t="s">
        <v>7</v>
      </c>
      <c r="O1" s="251" t="s">
        <v>8</v>
      </c>
      <c r="P1" s="254" t="s">
        <v>9</v>
      </c>
      <c r="Q1" s="256" t="s">
        <v>10</v>
      </c>
      <c r="R1" s="66"/>
      <c r="S1" s="233" t="s">
        <v>11</v>
      </c>
      <c r="T1" s="246" t="s">
        <v>12</v>
      </c>
      <c r="U1" s="63"/>
      <c r="V1" s="233" t="s">
        <v>13</v>
      </c>
    </row>
    <row r="2" spans="1:22" ht="22.5" customHeight="1">
      <c r="A2" s="234"/>
      <c r="B2" s="236" t="s">
        <v>14</v>
      </c>
      <c r="C2" s="237"/>
      <c r="D2" s="238"/>
      <c r="E2" s="238"/>
      <c r="F2" s="238"/>
      <c r="G2" s="238"/>
      <c r="H2" s="260"/>
      <c r="I2" s="75" t="s">
        <v>15</v>
      </c>
      <c r="J2" s="234"/>
      <c r="K2" s="75" t="s">
        <v>16</v>
      </c>
      <c r="L2" s="234"/>
      <c r="M2" s="234"/>
      <c r="N2" s="234"/>
      <c r="O2" s="252"/>
      <c r="P2" s="255"/>
      <c r="Q2" s="257"/>
      <c r="R2" s="67" t="s">
        <v>17</v>
      </c>
      <c r="S2" s="234"/>
      <c r="T2" s="247"/>
      <c r="U2" s="64" t="s">
        <v>18</v>
      </c>
      <c r="V2" s="234"/>
    </row>
    <row r="3" spans="1:22" ht="22.5">
      <c r="A3" s="235"/>
      <c r="B3" s="236"/>
      <c r="C3" s="237"/>
      <c r="D3" s="249">
        <v>1</v>
      </c>
      <c r="E3" s="250"/>
      <c r="F3" s="249">
        <v>2</v>
      </c>
      <c r="G3" s="250"/>
      <c r="H3" s="261"/>
      <c r="I3" s="76"/>
      <c r="J3" s="235"/>
      <c r="K3" s="76"/>
      <c r="L3" s="235"/>
      <c r="M3" s="235"/>
      <c r="N3" s="235"/>
      <c r="O3" s="253"/>
      <c r="P3" s="2" t="s">
        <v>19</v>
      </c>
      <c r="Q3" s="258"/>
      <c r="R3" s="68"/>
      <c r="S3" s="235"/>
      <c r="T3" s="248"/>
      <c r="U3" s="65"/>
      <c r="V3" s="235"/>
    </row>
    <row r="4" spans="1:22">
      <c r="A4" s="59">
        <v>3</v>
      </c>
      <c r="B4" s="3" t="s">
        <v>198</v>
      </c>
      <c r="C4" s="3"/>
      <c r="D4" s="239"/>
      <c r="E4" s="239"/>
      <c r="F4" s="239"/>
      <c r="G4" s="239"/>
      <c r="H4" s="59" t="s">
        <v>137</v>
      </c>
      <c r="I4" s="59"/>
      <c r="J4" s="59"/>
      <c r="K4" s="59"/>
      <c r="L4" s="6"/>
      <c r="M4" s="4"/>
      <c r="N4" s="4"/>
      <c r="O4" s="59" t="s">
        <v>23</v>
      </c>
      <c r="P4" s="5"/>
      <c r="Q4" s="6"/>
      <c r="R4" s="6" t="s">
        <v>199</v>
      </c>
      <c r="S4" s="59" t="s">
        <v>54</v>
      </c>
      <c r="T4" s="196">
        <v>28</v>
      </c>
      <c r="U4" s="196">
        <v>56</v>
      </c>
      <c r="V4" s="6"/>
    </row>
    <row r="5" spans="1:22" ht="22.5">
      <c r="A5" s="7"/>
      <c r="B5" s="8" t="s">
        <v>200</v>
      </c>
      <c r="C5" s="8"/>
      <c r="D5" s="240"/>
      <c r="E5" s="241"/>
      <c r="F5" s="242" t="s">
        <v>27</v>
      </c>
      <c r="G5" s="243"/>
      <c r="H5" s="80" t="s">
        <v>145</v>
      </c>
      <c r="I5" s="7"/>
      <c r="J5" s="39" t="s">
        <v>48</v>
      </c>
      <c r="K5" s="39"/>
      <c r="L5" s="7" t="s">
        <v>93</v>
      </c>
      <c r="M5" s="9" t="s">
        <v>183</v>
      </c>
      <c r="N5" s="17"/>
      <c r="O5" s="17">
        <v>5.5</v>
      </c>
      <c r="P5" s="11"/>
      <c r="Q5" s="10" t="s">
        <v>34</v>
      </c>
      <c r="R5" s="10"/>
      <c r="S5" s="10"/>
      <c r="T5" s="7"/>
      <c r="U5" s="7"/>
      <c r="V5" s="10" t="s">
        <v>146</v>
      </c>
    </row>
    <row r="6" spans="1:22" ht="22.5">
      <c r="A6" s="59">
        <v>3</v>
      </c>
      <c r="B6" s="3" t="s">
        <v>201</v>
      </c>
      <c r="C6" s="3"/>
      <c r="D6" s="239"/>
      <c r="E6" s="239"/>
      <c r="F6" s="239"/>
      <c r="G6" s="239"/>
      <c r="H6" s="59" t="s">
        <v>137</v>
      </c>
      <c r="I6" s="59"/>
      <c r="J6" s="59"/>
      <c r="K6" s="59"/>
      <c r="L6" s="6"/>
      <c r="M6" s="4"/>
      <c r="N6" s="4"/>
      <c r="O6" s="59" t="s">
        <v>23</v>
      </c>
      <c r="P6" s="5"/>
      <c r="Q6" s="6"/>
      <c r="R6" s="6" t="s">
        <v>202</v>
      </c>
      <c r="S6" s="59" t="s">
        <v>139</v>
      </c>
      <c r="T6" s="196">
        <v>14</v>
      </c>
      <c r="U6" s="196">
        <v>70</v>
      </c>
      <c r="V6" s="6"/>
    </row>
    <row r="7" spans="1:22" ht="22.5">
      <c r="A7" s="7"/>
      <c r="B7" s="8" t="s">
        <v>203</v>
      </c>
      <c r="C7" s="8"/>
      <c r="D7" s="240"/>
      <c r="E7" s="241"/>
      <c r="F7" s="242" t="s">
        <v>27</v>
      </c>
      <c r="G7" s="243"/>
      <c r="H7" s="80" t="s">
        <v>28</v>
      </c>
      <c r="I7" s="7"/>
      <c r="J7" s="39" t="s">
        <v>29</v>
      </c>
      <c r="K7" s="87" t="s">
        <v>30</v>
      </c>
      <c r="L7" s="7" t="s">
        <v>31</v>
      </c>
      <c r="M7" s="9"/>
      <c r="N7" s="17"/>
      <c r="O7" s="17">
        <v>5.5</v>
      </c>
      <c r="P7" s="11"/>
      <c r="Q7" s="10" t="s">
        <v>34</v>
      </c>
      <c r="R7" s="10"/>
      <c r="S7" s="10"/>
      <c r="T7" s="7"/>
      <c r="U7" s="7"/>
      <c r="V7" s="10">
        <v>90</v>
      </c>
    </row>
    <row r="8" spans="1:22" ht="22.5">
      <c r="A8" s="7"/>
      <c r="B8" s="8" t="s">
        <v>204</v>
      </c>
      <c r="C8" s="8"/>
      <c r="D8" s="98"/>
      <c r="E8" s="99"/>
      <c r="F8" s="93" t="s">
        <v>27</v>
      </c>
      <c r="G8" s="94"/>
      <c r="H8" s="80" t="s">
        <v>28</v>
      </c>
      <c r="I8" s="7"/>
      <c r="J8" s="39" t="s">
        <v>48</v>
      </c>
      <c r="K8" s="87"/>
      <c r="L8" s="7" t="s">
        <v>31</v>
      </c>
      <c r="M8" s="9"/>
      <c r="N8" s="17"/>
      <c r="O8" s="17" t="s">
        <v>176</v>
      </c>
      <c r="P8" s="11"/>
      <c r="Q8" s="10" t="s">
        <v>49</v>
      </c>
      <c r="R8" s="10"/>
      <c r="S8" s="10"/>
      <c r="T8" s="7"/>
      <c r="U8" s="7"/>
      <c r="V8" s="10">
        <v>90</v>
      </c>
    </row>
    <row r="9" spans="1:22" ht="22.5">
      <c r="A9" s="59">
        <v>3</v>
      </c>
      <c r="B9" s="85" t="s">
        <v>205</v>
      </c>
      <c r="C9" s="3"/>
      <c r="D9" s="239"/>
      <c r="E9" s="239"/>
      <c r="F9" s="239"/>
      <c r="G9" s="239"/>
      <c r="H9" s="59" t="s">
        <v>137</v>
      </c>
      <c r="I9" s="59"/>
      <c r="J9" s="59"/>
      <c r="K9" s="59"/>
      <c r="L9" s="6"/>
      <c r="M9" s="4"/>
      <c r="N9" s="4"/>
      <c r="O9" s="59" t="s">
        <v>23</v>
      </c>
      <c r="P9" s="86"/>
      <c r="Q9" s="86"/>
      <c r="R9" s="6" t="s">
        <v>186</v>
      </c>
      <c r="S9" s="59" t="s">
        <v>139</v>
      </c>
      <c r="T9" s="196">
        <v>14</v>
      </c>
      <c r="U9" s="196">
        <v>70</v>
      </c>
      <c r="V9" s="6"/>
    </row>
    <row r="10" spans="1:22" ht="22.5">
      <c r="A10" s="7"/>
      <c r="B10" s="8" t="s">
        <v>206</v>
      </c>
      <c r="C10" s="8"/>
      <c r="D10" s="240"/>
      <c r="E10" s="241"/>
      <c r="F10" s="242" t="s">
        <v>27</v>
      </c>
      <c r="G10" s="243"/>
      <c r="H10" s="80" t="s">
        <v>28</v>
      </c>
      <c r="I10" s="7"/>
      <c r="J10" s="39" t="s">
        <v>29</v>
      </c>
      <c r="K10" s="87" t="s">
        <v>77</v>
      </c>
      <c r="L10" s="7" t="s">
        <v>31</v>
      </c>
      <c r="M10" s="9"/>
      <c r="N10" s="17"/>
      <c r="O10" s="17">
        <v>5.5</v>
      </c>
      <c r="P10" s="11"/>
      <c r="Q10" s="10" t="s">
        <v>34</v>
      </c>
      <c r="R10" s="10"/>
      <c r="S10" s="10"/>
      <c r="T10" s="7"/>
      <c r="U10" s="7"/>
      <c r="V10" s="92">
        <v>120</v>
      </c>
    </row>
    <row r="11" spans="1:22">
      <c r="A11" s="59">
        <v>3</v>
      </c>
      <c r="B11" s="85" t="s">
        <v>207</v>
      </c>
      <c r="C11" s="3"/>
      <c r="D11" s="239"/>
      <c r="E11" s="239"/>
      <c r="F11" s="239"/>
      <c r="G11" s="239"/>
      <c r="H11" s="59" t="s">
        <v>137</v>
      </c>
      <c r="I11" s="59"/>
      <c r="J11" s="59"/>
      <c r="K11" s="59"/>
      <c r="L11" s="6"/>
      <c r="M11" s="4"/>
      <c r="N11" s="4"/>
      <c r="O11" s="59" t="s">
        <v>23</v>
      </c>
      <c r="P11" s="86"/>
      <c r="Q11" s="86"/>
      <c r="R11" s="6" t="s">
        <v>199</v>
      </c>
      <c r="S11" s="59" t="s">
        <v>54</v>
      </c>
      <c r="T11" s="196">
        <v>35</v>
      </c>
      <c r="U11" s="196">
        <v>49</v>
      </c>
      <c r="V11" s="6"/>
    </row>
    <row r="12" spans="1:22" ht="22.5">
      <c r="A12" s="7"/>
      <c r="B12" s="8" t="s">
        <v>208</v>
      </c>
      <c r="C12" s="8"/>
      <c r="D12" s="240"/>
      <c r="E12" s="241"/>
      <c r="F12" s="242" t="s">
        <v>27</v>
      </c>
      <c r="G12" s="243"/>
      <c r="H12" s="80" t="s">
        <v>28</v>
      </c>
      <c r="I12" s="7"/>
      <c r="J12" s="39" t="s">
        <v>79</v>
      </c>
      <c r="K12" s="87"/>
      <c r="L12" s="7" t="s">
        <v>93</v>
      </c>
      <c r="M12" s="9"/>
      <c r="N12" s="17"/>
      <c r="O12" s="17">
        <v>5.5</v>
      </c>
      <c r="P12" s="11"/>
      <c r="Q12" s="10" t="s">
        <v>34</v>
      </c>
      <c r="R12" s="10"/>
      <c r="S12" s="10"/>
      <c r="T12" s="7"/>
      <c r="U12" s="7"/>
      <c r="V12" s="10"/>
    </row>
    <row r="13" spans="1:22" ht="22.5">
      <c r="A13" s="59">
        <v>3</v>
      </c>
      <c r="B13" s="85" t="s">
        <v>209</v>
      </c>
      <c r="C13" s="3"/>
      <c r="D13" s="239"/>
      <c r="E13" s="239"/>
      <c r="F13" s="239"/>
      <c r="G13" s="239"/>
      <c r="H13" s="59" t="s">
        <v>137</v>
      </c>
      <c r="I13" s="59"/>
      <c r="J13" s="59"/>
      <c r="K13" s="59"/>
      <c r="L13" s="6"/>
      <c r="M13" s="4"/>
      <c r="N13" s="4"/>
      <c r="O13" s="59" t="s">
        <v>23</v>
      </c>
      <c r="P13" s="86"/>
      <c r="Q13" s="86"/>
      <c r="R13" s="6" t="s">
        <v>210</v>
      </c>
      <c r="S13" s="59" t="s">
        <v>139</v>
      </c>
      <c r="T13" s="196">
        <v>14</v>
      </c>
      <c r="U13" s="196">
        <v>70</v>
      </c>
      <c r="V13" s="6"/>
    </row>
    <row r="14" spans="1:22" ht="22.5">
      <c r="A14" s="7"/>
      <c r="B14" s="8" t="s">
        <v>211</v>
      </c>
      <c r="C14" s="8"/>
      <c r="D14" s="240"/>
      <c r="E14" s="241"/>
      <c r="F14" s="242" t="s">
        <v>27</v>
      </c>
      <c r="G14" s="243"/>
      <c r="H14" s="80" t="s">
        <v>28</v>
      </c>
      <c r="I14" s="7"/>
      <c r="J14" s="39" t="s">
        <v>48</v>
      </c>
      <c r="K14" s="87"/>
      <c r="L14" s="7" t="s">
        <v>31</v>
      </c>
      <c r="M14" s="9"/>
      <c r="N14" s="17"/>
      <c r="O14" s="17">
        <v>5.5</v>
      </c>
      <c r="P14" s="11"/>
      <c r="Q14" s="10" t="s">
        <v>34</v>
      </c>
      <c r="R14" s="10"/>
      <c r="S14" s="10"/>
      <c r="T14" s="7"/>
      <c r="U14" s="7"/>
      <c r="V14" s="10"/>
    </row>
    <row r="15" spans="1:22" ht="22.5">
      <c r="A15" s="59">
        <v>3</v>
      </c>
      <c r="B15" s="85" t="s">
        <v>212</v>
      </c>
      <c r="C15" s="3"/>
      <c r="D15" s="239"/>
      <c r="E15" s="239"/>
      <c r="F15" s="239"/>
      <c r="G15" s="239"/>
      <c r="H15" s="59" t="s">
        <v>137</v>
      </c>
      <c r="I15" s="59"/>
      <c r="J15" s="59"/>
      <c r="K15" s="59"/>
      <c r="L15" s="6"/>
      <c r="M15" s="4"/>
      <c r="N15" s="4"/>
      <c r="O15" s="59" t="s">
        <v>23</v>
      </c>
      <c r="P15" s="5"/>
      <c r="Q15" s="6"/>
      <c r="R15" s="6" t="s">
        <v>213</v>
      </c>
      <c r="S15" s="59" t="s">
        <v>139</v>
      </c>
      <c r="T15" s="196">
        <v>14</v>
      </c>
      <c r="U15" s="196">
        <v>70</v>
      </c>
      <c r="V15" s="6"/>
    </row>
    <row r="16" spans="1:22" ht="22.5">
      <c r="A16" s="7"/>
      <c r="B16" s="84" t="s">
        <v>214</v>
      </c>
      <c r="C16" s="8"/>
      <c r="D16" s="240"/>
      <c r="E16" s="241"/>
      <c r="F16" s="242" t="s">
        <v>27</v>
      </c>
      <c r="G16" s="243"/>
      <c r="H16" s="80" t="s">
        <v>28</v>
      </c>
      <c r="I16" s="7"/>
      <c r="J16" s="39" t="s">
        <v>48</v>
      </c>
      <c r="K16" s="87" t="s">
        <v>30</v>
      </c>
      <c r="L16" s="7" t="s">
        <v>31</v>
      </c>
      <c r="M16" s="91">
        <v>0</v>
      </c>
      <c r="N16" s="17"/>
      <c r="O16" s="17" t="s">
        <v>157</v>
      </c>
      <c r="P16" s="11"/>
      <c r="Q16" s="92" t="s">
        <v>46</v>
      </c>
      <c r="R16" s="10"/>
      <c r="S16" s="10"/>
      <c r="T16" s="7"/>
      <c r="U16" s="7"/>
      <c r="V16" s="10"/>
    </row>
    <row r="17" spans="1:22" ht="22.5">
      <c r="A17" s="7"/>
      <c r="B17" s="84" t="s">
        <v>215</v>
      </c>
      <c r="C17" s="8"/>
      <c r="D17" s="98"/>
      <c r="E17" s="99"/>
      <c r="F17" s="93" t="s">
        <v>27</v>
      </c>
      <c r="G17" s="94"/>
      <c r="H17" s="80" t="s">
        <v>28</v>
      </c>
      <c r="I17" s="7"/>
      <c r="J17" s="39" t="s">
        <v>29</v>
      </c>
      <c r="K17" s="87" t="s">
        <v>30</v>
      </c>
      <c r="L17" s="7" t="s">
        <v>31</v>
      </c>
      <c r="M17" s="91">
        <v>0.6</v>
      </c>
      <c r="N17" s="17"/>
      <c r="O17" s="17">
        <v>5.5</v>
      </c>
      <c r="P17" s="11"/>
      <c r="Q17" s="10" t="s">
        <v>34</v>
      </c>
      <c r="R17" s="10"/>
      <c r="S17" s="10"/>
      <c r="T17" s="7"/>
      <c r="U17" s="7"/>
      <c r="V17" s="10">
        <v>90</v>
      </c>
    </row>
    <row r="18" spans="1:22" ht="22.5">
      <c r="A18" s="7"/>
      <c r="B18" s="84" t="s">
        <v>216</v>
      </c>
      <c r="C18" s="8"/>
      <c r="D18" s="98"/>
      <c r="E18" s="99"/>
      <c r="F18" s="93"/>
      <c r="G18" s="94" t="s">
        <v>27</v>
      </c>
      <c r="H18" s="80" t="s">
        <v>28</v>
      </c>
      <c r="I18" s="7"/>
      <c r="J18" s="39" t="s">
        <v>99</v>
      </c>
      <c r="K18" s="87"/>
      <c r="L18" s="7" t="s">
        <v>31</v>
      </c>
      <c r="M18" s="91">
        <v>0.4</v>
      </c>
      <c r="N18" s="17"/>
      <c r="O18" s="17">
        <v>5.5</v>
      </c>
      <c r="P18" s="11"/>
      <c r="Q18" s="10" t="s">
        <v>34</v>
      </c>
      <c r="R18" s="10"/>
      <c r="S18" s="10"/>
      <c r="T18" s="7"/>
      <c r="U18" s="7"/>
      <c r="V18" s="10"/>
    </row>
    <row r="19" spans="1:22" ht="22.5">
      <c r="A19" s="59">
        <v>3</v>
      </c>
      <c r="B19" s="85" t="s">
        <v>217</v>
      </c>
      <c r="C19" s="3"/>
      <c r="D19" s="239"/>
      <c r="E19" s="239"/>
      <c r="F19" s="239"/>
      <c r="G19" s="239"/>
      <c r="H19" s="59" t="s">
        <v>137</v>
      </c>
      <c r="I19" s="59"/>
      <c r="J19" s="59"/>
      <c r="K19" s="59"/>
      <c r="L19" s="6"/>
      <c r="M19" s="4"/>
      <c r="N19" s="4"/>
      <c r="O19" s="59" t="s">
        <v>23</v>
      </c>
      <c r="P19" s="5"/>
      <c r="Q19" s="6"/>
      <c r="R19" s="6" t="s">
        <v>154</v>
      </c>
      <c r="S19" s="59" t="s">
        <v>139</v>
      </c>
      <c r="T19" s="196">
        <v>32</v>
      </c>
      <c r="U19" s="196">
        <v>52</v>
      </c>
      <c r="V19" s="6"/>
    </row>
    <row r="20" spans="1:22" s="229" customFormat="1">
      <c r="A20" s="223"/>
      <c r="B20" s="221" t="s">
        <v>218</v>
      </c>
      <c r="C20" s="221"/>
      <c r="D20" s="280" t="s">
        <v>27</v>
      </c>
      <c r="E20" s="281"/>
      <c r="F20" s="263"/>
      <c r="G20" s="264"/>
      <c r="H20" s="230" t="s">
        <v>101</v>
      </c>
      <c r="I20" s="223"/>
      <c r="J20" s="224" t="s">
        <v>48</v>
      </c>
      <c r="K20" s="224"/>
      <c r="L20" s="223" t="s">
        <v>31</v>
      </c>
      <c r="M20" s="231" t="s">
        <v>219</v>
      </c>
      <c r="N20" s="232"/>
      <c r="O20" s="232"/>
      <c r="P20" s="227" t="s">
        <v>220</v>
      </c>
      <c r="Q20" s="228" t="s">
        <v>46</v>
      </c>
      <c r="R20" s="228" t="s">
        <v>221</v>
      </c>
      <c r="S20" s="228"/>
      <c r="T20" s="228">
        <v>14</v>
      </c>
      <c r="U20" s="228">
        <v>14</v>
      </c>
      <c r="V20" s="228" t="s">
        <v>102</v>
      </c>
    </row>
    <row r="21" spans="1:22" hidden="1">
      <c r="A21" s="7"/>
      <c r="B21" s="84" t="s">
        <v>222</v>
      </c>
      <c r="C21" s="8"/>
      <c r="D21" s="98"/>
      <c r="E21" s="99"/>
      <c r="F21" s="93" t="s">
        <v>27</v>
      </c>
      <c r="G21" s="94"/>
      <c r="H21" s="80" t="s">
        <v>101</v>
      </c>
      <c r="I21" s="7"/>
      <c r="J21" s="39" t="s">
        <v>44</v>
      </c>
      <c r="K21" s="87"/>
      <c r="L21" s="7" t="s">
        <v>31</v>
      </c>
      <c r="M21" s="9">
        <v>0</v>
      </c>
      <c r="N21" s="17"/>
      <c r="O21" s="17" t="s">
        <v>157</v>
      </c>
      <c r="P21" s="11"/>
      <c r="Q21" s="10" t="s">
        <v>46</v>
      </c>
      <c r="R21" s="10"/>
      <c r="S21" s="10"/>
      <c r="T21" s="7"/>
      <c r="U21" s="7"/>
      <c r="V21" s="10"/>
    </row>
    <row r="22" spans="1:22">
      <c r="A22" s="7"/>
      <c r="B22" s="84" t="s">
        <v>223</v>
      </c>
      <c r="C22" s="8"/>
      <c r="D22" s="98"/>
      <c r="E22" s="99"/>
      <c r="F22" s="93"/>
      <c r="G22" s="94" t="s">
        <v>27</v>
      </c>
      <c r="H22" s="80" t="s">
        <v>182</v>
      </c>
      <c r="I22" s="7"/>
      <c r="J22" s="39" t="s">
        <v>44</v>
      </c>
      <c r="K22" s="87"/>
      <c r="L22" s="7" t="s">
        <v>31</v>
      </c>
      <c r="M22" s="9">
        <v>0</v>
      </c>
      <c r="N22" s="17"/>
      <c r="O22" s="17" t="s">
        <v>157</v>
      </c>
      <c r="P22" s="11"/>
      <c r="Q22" s="10" t="s">
        <v>46</v>
      </c>
      <c r="R22" s="10"/>
      <c r="S22" s="10"/>
      <c r="T22" s="7"/>
      <c r="U22" s="7"/>
      <c r="V22" s="10"/>
    </row>
    <row r="23" spans="1:22" ht="22.5">
      <c r="A23" s="59">
        <v>3</v>
      </c>
      <c r="B23" s="3" t="s">
        <v>224</v>
      </c>
      <c r="C23" s="3"/>
      <c r="D23" s="239"/>
      <c r="E23" s="239"/>
      <c r="F23" s="239"/>
      <c r="G23" s="239"/>
      <c r="H23" s="59" t="s">
        <v>137</v>
      </c>
      <c r="I23" s="59"/>
      <c r="J23" s="59"/>
      <c r="K23" s="59"/>
      <c r="L23" s="6"/>
      <c r="M23" s="4"/>
      <c r="N23" s="4"/>
      <c r="O23" s="59" t="s">
        <v>23</v>
      </c>
      <c r="P23" s="5"/>
      <c r="Q23" s="6"/>
      <c r="R23" s="6" t="s">
        <v>225</v>
      </c>
      <c r="S23" s="59" t="s">
        <v>42</v>
      </c>
      <c r="T23" s="196">
        <v>56</v>
      </c>
      <c r="U23" s="196">
        <v>28</v>
      </c>
      <c r="V23" s="6"/>
    </row>
    <row r="24" spans="1:22">
      <c r="A24" s="7"/>
      <c r="B24" s="8" t="s">
        <v>226</v>
      </c>
      <c r="C24" s="8"/>
      <c r="D24" s="240"/>
      <c r="E24" s="241"/>
      <c r="F24" s="242" t="s">
        <v>27</v>
      </c>
      <c r="G24" s="243"/>
      <c r="H24" s="80" t="s">
        <v>101</v>
      </c>
      <c r="I24" s="7"/>
      <c r="J24" s="39" t="s">
        <v>79</v>
      </c>
      <c r="K24" s="87"/>
      <c r="L24" s="7" t="s">
        <v>93</v>
      </c>
      <c r="M24" s="9"/>
      <c r="N24" s="17"/>
      <c r="O24" s="17" t="s">
        <v>157</v>
      </c>
      <c r="P24" s="11"/>
      <c r="Q24" s="10" t="s">
        <v>46</v>
      </c>
      <c r="R24" s="10"/>
      <c r="S24" s="10"/>
      <c r="T24" s="7"/>
      <c r="U24" s="7"/>
      <c r="V24" s="10">
        <v>90</v>
      </c>
    </row>
    <row r="25" spans="1:22" ht="22.5">
      <c r="A25" s="59">
        <v>6</v>
      </c>
      <c r="B25" s="3" t="s">
        <v>227</v>
      </c>
      <c r="C25" s="3"/>
      <c r="D25" s="239"/>
      <c r="E25" s="239"/>
      <c r="F25" s="239"/>
      <c r="G25" s="239"/>
      <c r="H25" s="59" t="s">
        <v>137</v>
      </c>
      <c r="I25" s="59"/>
      <c r="J25" s="59"/>
      <c r="K25" s="59"/>
      <c r="L25" s="6"/>
      <c r="M25" s="4"/>
      <c r="N25" s="4"/>
      <c r="O25" s="59" t="s">
        <v>23</v>
      </c>
      <c r="P25" s="5"/>
      <c r="Q25" s="6"/>
      <c r="R25" s="6"/>
      <c r="S25" s="59" t="s">
        <v>139</v>
      </c>
      <c r="T25" s="196">
        <v>28</v>
      </c>
      <c r="U25" s="196">
        <v>140</v>
      </c>
      <c r="V25" s="6"/>
    </row>
    <row r="26" spans="1:22" ht="22.5">
      <c r="A26" s="7"/>
      <c r="B26" s="8" t="s">
        <v>228</v>
      </c>
      <c r="C26" s="8"/>
      <c r="D26" s="240"/>
      <c r="E26" s="241"/>
      <c r="F26" s="242" t="s">
        <v>27</v>
      </c>
      <c r="G26" s="243"/>
      <c r="H26" s="80" t="s">
        <v>28</v>
      </c>
      <c r="I26" s="7"/>
      <c r="J26" s="39" t="s">
        <v>29</v>
      </c>
      <c r="K26" s="39"/>
      <c r="L26" s="7" t="s">
        <v>31</v>
      </c>
      <c r="M26" s="9"/>
      <c r="N26" s="17"/>
      <c r="O26" s="17">
        <v>5.5</v>
      </c>
      <c r="P26" s="11"/>
      <c r="Q26" s="10" t="s">
        <v>34</v>
      </c>
      <c r="R26" s="10"/>
      <c r="S26" s="10"/>
      <c r="T26" s="7"/>
      <c r="U26" s="7"/>
      <c r="V26" s="10">
        <v>90</v>
      </c>
    </row>
    <row r="27" spans="1:22" s="212" customFormat="1">
      <c r="A27" s="197"/>
      <c r="B27" s="199"/>
      <c r="C27" s="200"/>
      <c r="D27" s="201"/>
      <c r="E27" s="201"/>
      <c r="F27" s="202"/>
      <c r="G27" s="202"/>
      <c r="H27" s="196"/>
      <c r="I27" s="203"/>
      <c r="J27" s="204"/>
      <c r="K27" s="205"/>
      <c r="L27" s="203"/>
      <c r="M27" s="206"/>
      <c r="N27" s="207"/>
      <c r="O27" s="208"/>
      <c r="P27" s="209"/>
      <c r="Q27" s="210"/>
      <c r="R27" s="202"/>
      <c r="S27" s="202"/>
      <c r="T27" s="203"/>
      <c r="U27" s="203"/>
      <c r="V27" s="211"/>
    </row>
    <row r="28" spans="1:22" ht="21" customHeight="1">
      <c r="A28" s="44">
        <v>30</v>
      </c>
      <c r="B28" s="13" t="s">
        <v>85</v>
      </c>
      <c r="C28" s="14"/>
      <c r="D28" s="14"/>
      <c r="E28" s="14"/>
      <c r="F28" s="14"/>
      <c r="G28" s="14"/>
      <c r="H28" s="14"/>
      <c r="I28" s="14"/>
      <c r="J28" s="14"/>
      <c r="K28" s="14"/>
      <c r="L28" s="14"/>
      <c r="M28" s="14"/>
      <c r="N28" s="14"/>
      <c r="O28" s="14"/>
      <c r="P28" s="14"/>
      <c r="Q28" s="14"/>
      <c r="R28" s="14"/>
      <c r="S28" s="14"/>
      <c r="T28" s="14"/>
      <c r="U28" s="14"/>
      <c r="V28" s="15"/>
    </row>
  </sheetData>
  <mergeCells count="45">
    <mergeCell ref="A1:A3"/>
    <mergeCell ref="B1:C1"/>
    <mergeCell ref="D1:G2"/>
    <mergeCell ref="H1:H3"/>
    <mergeCell ref="J1:J3"/>
    <mergeCell ref="T1:T3"/>
    <mergeCell ref="V1:V3"/>
    <mergeCell ref="B2:C2"/>
    <mergeCell ref="B3:C3"/>
    <mergeCell ref="D3:E3"/>
    <mergeCell ref="F3:G3"/>
    <mergeCell ref="M1:M3"/>
    <mergeCell ref="N1:N3"/>
    <mergeCell ref="O1:O3"/>
    <mergeCell ref="P1:P2"/>
    <mergeCell ref="Q1:Q3"/>
    <mergeCell ref="S1:S3"/>
    <mergeCell ref="L1:L3"/>
    <mergeCell ref="D4:G4"/>
    <mergeCell ref="D5:E5"/>
    <mergeCell ref="F5:G5"/>
    <mergeCell ref="D6:G6"/>
    <mergeCell ref="D7:E7"/>
    <mergeCell ref="F7:G7"/>
    <mergeCell ref="D9:G9"/>
    <mergeCell ref="D10:E10"/>
    <mergeCell ref="F10:G10"/>
    <mergeCell ref="D11:G11"/>
    <mergeCell ref="D12:E12"/>
    <mergeCell ref="F12:G12"/>
    <mergeCell ref="D13:G13"/>
    <mergeCell ref="D14:E14"/>
    <mergeCell ref="F14:G14"/>
    <mergeCell ref="D15:G15"/>
    <mergeCell ref="D16:E16"/>
    <mergeCell ref="F16:G16"/>
    <mergeCell ref="D25:G25"/>
    <mergeCell ref="D26:E26"/>
    <mergeCell ref="F26:G26"/>
    <mergeCell ref="D19:G19"/>
    <mergeCell ref="D20:E20"/>
    <mergeCell ref="F20:G20"/>
    <mergeCell ref="D23:G23"/>
    <mergeCell ref="D24:E24"/>
    <mergeCell ref="F24:G24"/>
  </mergeCells>
  <dataValidations count="4">
    <dataValidation type="list" allowBlank="1" showInputMessage="1" showErrorMessage="1" sqref="H4:H27" xr:uid="{4BB7FFFA-5380-4E00-9AC2-43000273CEDD}">
      <formula1>"Computer Ondersteund Onderwijs,Excursie,Hoorcollege,Instructiecollege,Introductie,Practicum,Praktijk,Project,Werkcollege,Werkgroep,Workshop,Zelfstudie"</formula1>
    </dataValidation>
    <dataValidation type="list" allowBlank="1" showInputMessage="1" showErrorMessage="1" sqref="Q12 Q14" xr:uid="{0058E883-7636-4714-96A7-8961C1074E46}">
      <formula1>$J$127:$J$129</formula1>
    </dataValidation>
    <dataValidation type="list" allowBlank="1" showInputMessage="1" showErrorMessage="1" sqref="K26:K27 K7:K8 K5 K10 K12 K14 K24 K16:K18 K20:K22" xr:uid="{F5F2CE77-9C61-4D6A-9BC9-A65A44959C7A}">
      <formula1>INDIRECT(J5)</formula1>
    </dataValidation>
    <dataValidation type="list" allowBlank="1" showInputMessage="1" showErrorMessage="1" sqref="J7:J8 J10 J5 J12 J14 J26:J27 J24 J16:J18 J20:J22" xr:uid="{FCDE48A8-AE75-4CB2-82DD-2309196E7644}">
      <formula1>ttsvrm</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9F93A-46A5-CD47-A9E8-C16A12C59E30}">
  <dimension ref="A1:V10"/>
  <sheetViews>
    <sheetView workbookViewId="0">
      <pane xSplit="3" ySplit="3" topLeftCell="D4" activePane="bottomRight" state="frozen"/>
      <selection pane="bottomRight" activeCell="D4" sqref="D4:G4"/>
      <selection pane="bottomLeft" activeCell="A4" sqref="A4"/>
      <selection pane="topRight" activeCell="D1" sqref="D1"/>
    </sheetView>
  </sheetViews>
  <sheetFormatPr defaultColWidth="8.7109375" defaultRowHeight="15"/>
  <cols>
    <col min="1" max="1" width="8.7109375" style="1"/>
    <col min="2" max="3" width="22.7109375" style="1" customWidth="1"/>
    <col min="4" max="5" width="2.7109375" style="12" customWidth="1"/>
    <col min="6" max="6" width="6" style="12" customWidth="1"/>
    <col min="7" max="7" width="2.7109375" style="12" customWidth="1"/>
    <col min="8" max="8" width="9.140625" style="12" customWidth="1"/>
    <col min="9" max="9" width="13.28515625" style="12" customWidth="1"/>
    <col min="10" max="10" width="22.28515625" style="12" customWidth="1"/>
    <col min="11" max="11" width="21.140625" style="12" customWidth="1"/>
    <col min="12" max="12" width="9.7109375" style="1" customWidth="1"/>
    <col min="13" max="14" width="11.85546875" style="12" customWidth="1"/>
    <col min="15" max="15" width="12.28515625" style="12" bestFit="1" customWidth="1"/>
    <col min="16" max="16" width="12.28515625" style="12" customWidth="1"/>
    <col min="17" max="17" width="15.7109375" style="12" customWidth="1"/>
    <col min="18" max="18" width="12.28515625" style="12" customWidth="1"/>
    <col min="19" max="19" width="13.7109375" style="12" bestFit="1" customWidth="1"/>
    <col min="20" max="21" width="8.7109375" style="1" customWidth="1"/>
    <col min="22" max="22" width="6" style="12" customWidth="1"/>
    <col min="23" max="274" width="8.7109375" style="1"/>
    <col min="275" max="275" width="2.7109375" style="1" customWidth="1"/>
    <col min="276" max="530" width="8.7109375" style="1"/>
    <col min="531" max="531" width="2.7109375" style="1" customWidth="1"/>
    <col min="532" max="786" width="8.7109375" style="1"/>
    <col min="787" max="787" width="2.7109375" style="1" customWidth="1"/>
    <col min="788" max="1042" width="8.7109375" style="1"/>
    <col min="1043" max="1043" width="2.7109375" style="1" customWidth="1"/>
    <col min="1044" max="1298" width="8.7109375" style="1"/>
    <col min="1299" max="1299" width="2.7109375" style="1" customWidth="1"/>
    <col min="1300" max="1554" width="8.7109375" style="1"/>
    <col min="1555" max="1555" width="2.7109375" style="1" customWidth="1"/>
    <col min="1556" max="1810" width="8.7109375" style="1"/>
    <col min="1811" max="1811" width="2.7109375" style="1" customWidth="1"/>
    <col min="1812" max="2066" width="8.7109375" style="1"/>
    <col min="2067" max="2067" width="2.7109375" style="1" customWidth="1"/>
    <col min="2068" max="2322" width="8.7109375" style="1"/>
    <col min="2323" max="2323" width="2.7109375" style="1" customWidth="1"/>
    <col min="2324" max="2578" width="8.7109375" style="1"/>
    <col min="2579" max="2579" width="2.7109375" style="1" customWidth="1"/>
    <col min="2580" max="2834" width="8.7109375" style="1"/>
    <col min="2835" max="2835" width="2.7109375" style="1" customWidth="1"/>
    <col min="2836" max="3090" width="8.7109375" style="1"/>
    <col min="3091" max="3091" width="2.7109375" style="1" customWidth="1"/>
    <col min="3092" max="3346" width="8.7109375" style="1"/>
    <col min="3347" max="3347" width="2.7109375" style="1" customWidth="1"/>
    <col min="3348" max="3602" width="8.7109375" style="1"/>
    <col min="3603" max="3603" width="2.7109375" style="1" customWidth="1"/>
    <col min="3604" max="3858" width="8.7109375" style="1"/>
    <col min="3859" max="3859" width="2.7109375" style="1" customWidth="1"/>
    <col min="3860" max="4114" width="8.7109375" style="1"/>
    <col min="4115" max="4115" width="2.7109375" style="1" customWidth="1"/>
    <col min="4116" max="4370" width="8.7109375" style="1"/>
    <col min="4371" max="4371" width="2.7109375" style="1" customWidth="1"/>
    <col min="4372" max="4626" width="8.7109375" style="1"/>
    <col min="4627" max="4627" width="2.7109375" style="1" customWidth="1"/>
    <col min="4628" max="4882" width="8.7109375" style="1"/>
    <col min="4883" max="4883" width="2.7109375" style="1" customWidth="1"/>
    <col min="4884" max="5138" width="8.7109375" style="1"/>
    <col min="5139" max="5139" width="2.7109375" style="1" customWidth="1"/>
    <col min="5140" max="5394" width="8.7109375" style="1"/>
    <col min="5395" max="5395" width="2.7109375" style="1" customWidth="1"/>
    <col min="5396" max="5650" width="8.7109375" style="1"/>
    <col min="5651" max="5651" width="2.7109375" style="1" customWidth="1"/>
    <col min="5652" max="5906" width="8.7109375" style="1"/>
    <col min="5907" max="5907" width="2.7109375" style="1" customWidth="1"/>
    <col min="5908" max="6162" width="8.7109375" style="1"/>
    <col min="6163" max="6163" width="2.7109375" style="1" customWidth="1"/>
    <col min="6164" max="6418" width="8.7109375" style="1"/>
    <col min="6419" max="6419" width="2.7109375" style="1" customWidth="1"/>
    <col min="6420" max="6674" width="8.7109375" style="1"/>
    <col min="6675" max="6675" width="2.7109375" style="1" customWidth="1"/>
    <col min="6676" max="6930" width="8.7109375" style="1"/>
    <col min="6931" max="6931" width="2.7109375" style="1" customWidth="1"/>
    <col min="6932" max="7186" width="8.7109375" style="1"/>
    <col min="7187" max="7187" width="2.7109375" style="1" customWidth="1"/>
    <col min="7188" max="7442" width="8.7109375" style="1"/>
    <col min="7443" max="7443" width="2.7109375" style="1" customWidth="1"/>
    <col min="7444" max="7698" width="8.7109375" style="1"/>
    <col min="7699" max="7699" width="2.7109375" style="1" customWidth="1"/>
    <col min="7700" max="7954" width="8.7109375" style="1"/>
    <col min="7955" max="7955" width="2.7109375" style="1" customWidth="1"/>
    <col min="7956" max="8210" width="8.7109375" style="1"/>
    <col min="8211" max="8211" width="2.7109375" style="1" customWidth="1"/>
    <col min="8212" max="8466" width="8.7109375" style="1"/>
    <col min="8467" max="8467" width="2.7109375" style="1" customWidth="1"/>
    <col min="8468" max="8722" width="8.7109375" style="1"/>
    <col min="8723" max="8723" width="2.7109375" style="1" customWidth="1"/>
    <col min="8724" max="8978" width="8.7109375" style="1"/>
    <col min="8979" max="8979" width="2.7109375" style="1" customWidth="1"/>
    <col min="8980" max="9234" width="8.7109375" style="1"/>
    <col min="9235" max="9235" width="2.7109375" style="1" customWidth="1"/>
    <col min="9236" max="9490" width="8.7109375" style="1"/>
    <col min="9491" max="9491" width="2.7109375" style="1" customWidth="1"/>
    <col min="9492" max="9746" width="8.7109375" style="1"/>
    <col min="9747" max="9747" width="2.7109375" style="1" customWidth="1"/>
    <col min="9748" max="10002" width="8.7109375" style="1"/>
    <col min="10003" max="10003" width="2.7109375" style="1" customWidth="1"/>
    <col min="10004" max="10258" width="8.7109375" style="1"/>
    <col min="10259" max="10259" width="2.7109375" style="1" customWidth="1"/>
    <col min="10260" max="10514" width="8.7109375" style="1"/>
    <col min="10515" max="10515" width="2.7109375" style="1" customWidth="1"/>
    <col min="10516" max="10770" width="8.7109375" style="1"/>
    <col min="10771" max="10771" width="2.7109375" style="1" customWidth="1"/>
    <col min="10772" max="11026" width="8.7109375" style="1"/>
    <col min="11027" max="11027" width="2.7109375" style="1" customWidth="1"/>
    <col min="11028" max="11282" width="8.7109375" style="1"/>
    <col min="11283" max="11283" width="2.7109375" style="1" customWidth="1"/>
    <col min="11284" max="11538" width="8.7109375" style="1"/>
    <col min="11539" max="11539" width="2.7109375" style="1" customWidth="1"/>
    <col min="11540" max="11794" width="8.7109375" style="1"/>
    <col min="11795" max="11795" width="2.7109375" style="1" customWidth="1"/>
    <col min="11796" max="12050" width="8.7109375" style="1"/>
    <col min="12051" max="12051" width="2.7109375" style="1" customWidth="1"/>
    <col min="12052" max="12306" width="8.7109375" style="1"/>
    <col min="12307" max="12307" width="2.7109375" style="1" customWidth="1"/>
    <col min="12308" max="12562" width="8.7109375" style="1"/>
    <col min="12563" max="12563" width="2.7109375" style="1" customWidth="1"/>
    <col min="12564" max="12818" width="8.7109375" style="1"/>
    <col min="12819" max="12819" width="2.7109375" style="1" customWidth="1"/>
    <col min="12820" max="13074" width="8.7109375" style="1"/>
    <col min="13075" max="13075" width="2.7109375" style="1" customWidth="1"/>
    <col min="13076" max="13330" width="8.7109375" style="1"/>
    <col min="13331" max="13331" width="2.7109375" style="1" customWidth="1"/>
    <col min="13332" max="13586" width="8.7109375" style="1"/>
    <col min="13587" max="13587" width="2.7109375" style="1" customWidth="1"/>
    <col min="13588" max="13842" width="8.7109375" style="1"/>
    <col min="13843" max="13843" width="2.7109375" style="1" customWidth="1"/>
    <col min="13844" max="14098" width="8.7109375" style="1"/>
    <col min="14099" max="14099" width="2.7109375" style="1" customWidth="1"/>
    <col min="14100" max="14354" width="8.7109375" style="1"/>
    <col min="14355" max="14355" width="2.7109375" style="1" customWidth="1"/>
    <col min="14356" max="14610" width="8.7109375" style="1"/>
    <col min="14611" max="14611" width="2.7109375" style="1" customWidth="1"/>
    <col min="14612" max="14866" width="8.7109375" style="1"/>
    <col min="14867" max="14867" width="2.7109375" style="1" customWidth="1"/>
    <col min="14868" max="15122" width="8.7109375" style="1"/>
    <col min="15123" max="15123" width="2.7109375" style="1" customWidth="1"/>
    <col min="15124" max="15378" width="8.7109375" style="1"/>
    <col min="15379" max="15379" width="2.7109375" style="1" customWidth="1"/>
    <col min="15380" max="15634" width="8.7109375" style="1"/>
    <col min="15635" max="15635" width="2.7109375" style="1" customWidth="1"/>
    <col min="15636" max="15890" width="8.7109375" style="1"/>
    <col min="15891" max="15891" width="2.7109375" style="1" customWidth="1"/>
    <col min="15892" max="16146" width="8.7109375" style="1"/>
    <col min="16147" max="16147" width="2.7109375" style="1" customWidth="1"/>
    <col min="16148" max="16384" width="8.7109375" style="1"/>
  </cols>
  <sheetData>
    <row r="1" spans="1:22" ht="22.5" customHeight="1">
      <c r="A1" s="233" t="s">
        <v>0</v>
      </c>
      <c r="B1" s="236" t="s">
        <v>229</v>
      </c>
      <c r="C1" s="237"/>
      <c r="D1" s="238" t="s">
        <v>2</v>
      </c>
      <c r="E1" s="238"/>
      <c r="F1" s="238"/>
      <c r="G1" s="238"/>
      <c r="H1" s="259" t="s">
        <v>3</v>
      </c>
      <c r="I1" s="74"/>
      <c r="J1" s="233" t="s">
        <v>4</v>
      </c>
      <c r="K1" s="74"/>
      <c r="L1" s="233" t="s">
        <v>5</v>
      </c>
      <c r="M1" s="233" t="s">
        <v>6</v>
      </c>
      <c r="N1" s="233" t="s">
        <v>7</v>
      </c>
      <c r="O1" s="66" t="s">
        <v>8</v>
      </c>
      <c r="P1" s="69" t="s">
        <v>230</v>
      </c>
      <c r="Q1" s="71" t="s">
        <v>10</v>
      </c>
      <c r="R1" s="66"/>
      <c r="S1" s="60" t="s">
        <v>231</v>
      </c>
      <c r="T1" s="63" t="s">
        <v>12</v>
      </c>
      <c r="U1" s="63"/>
      <c r="V1" s="60" t="s">
        <v>13</v>
      </c>
    </row>
    <row r="2" spans="1:22" ht="22.5">
      <c r="A2" s="234"/>
      <c r="B2" s="236" t="s">
        <v>14</v>
      </c>
      <c r="C2" s="237"/>
      <c r="D2" s="238"/>
      <c r="E2" s="238"/>
      <c r="F2" s="238"/>
      <c r="G2" s="238"/>
      <c r="H2" s="260"/>
      <c r="I2" s="75" t="s">
        <v>15</v>
      </c>
      <c r="J2" s="234"/>
      <c r="K2" s="75" t="s">
        <v>16</v>
      </c>
      <c r="L2" s="234"/>
      <c r="M2" s="234"/>
      <c r="N2" s="234"/>
      <c r="O2" s="67"/>
      <c r="P2" s="70"/>
      <c r="Q2" s="72"/>
      <c r="R2" s="67" t="s">
        <v>17</v>
      </c>
      <c r="S2" s="61"/>
      <c r="T2" s="64"/>
      <c r="U2" s="64" t="s">
        <v>18</v>
      </c>
      <c r="V2" s="61"/>
    </row>
    <row r="3" spans="1:22" ht="22.5">
      <c r="A3" s="235"/>
      <c r="B3" s="236"/>
      <c r="C3" s="237"/>
      <c r="D3" s="249">
        <v>1</v>
      </c>
      <c r="E3" s="250"/>
      <c r="F3" s="249">
        <v>2</v>
      </c>
      <c r="G3" s="250"/>
      <c r="H3" s="261"/>
      <c r="I3" s="76"/>
      <c r="J3" s="235"/>
      <c r="K3" s="76"/>
      <c r="L3" s="235"/>
      <c r="M3" s="235"/>
      <c r="N3" s="235"/>
      <c r="O3" s="68"/>
      <c r="P3" s="2" t="s">
        <v>232</v>
      </c>
      <c r="Q3" s="73"/>
      <c r="R3" s="68"/>
      <c r="S3" s="62"/>
      <c r="T3" s="65"/>
      <c r="U3" s="65"/>
      <c r="V3" s="62"/>
    </row>
    <row r="4" spans="1:22">
      <c r="A4" s="59">
        <v>30</v>
      </c>
      <c r="B4" s="3" t="s">
        <v>233</v>
      </c>
      <c r="C4" s="3" t="s">
        <v>234</v>
      </c>
      <c r="D4" s="239"/>
      <c r="E4" s="239"/>
      <c r="F4" s="239"/>
      <c r="G4" s="239"/>
      <c r="H4" s="59" t="s">
        <v>137</v>
      </c>
      <c r="I4" s="59"/>
      <c r="J4" s="4"/>
      <c r="K4" s="78"/>
      <c r="L4" s="4"/>
      <c r="M4" s="4"/>
      <c r="N4" s="4"/>
      <c r="O4" s="59" t="s">
        <v>23</v>
      </c>
      <c r="P4" s="5"/>
      <c r="Q4" s="6"/>
      <c r="R4" s="6" t="s">
        <v>235</v>
      </c>
      <c r="S4" s="59" t="s">
        <v>236</v>
      </c>
      <c r="T4" s="59">
        <v>840</v>
      </c>
      <c r="U4" s="59"/>
      <c r="V4" s="6"/>
    </row>
    <row r="5" spans="1:22">
      <c r="A5" s="7"/>
      <c r="B5" s="8" t="s">
        <v>237</v>
      </c>
      <c r="C5" s="8" t="s">
        <v>238</v>
      </c>
      <c r="D5" s="240" t="s">
        <v>27</v>
      </c>
      <c r="E5" s="241"/>
      <c r="F5" s="284" t="s">
        <v>27</v>
      </c>
      <c r="G5" s="285"/>
      <c r="H5" s="10" t="s">
        <v>239</v>
      </c>
      <c r="I5" s="7" t="s">
        <v>240</v>
      </c>
      <c r="J5" s="218" t="s">
        <v>237</v>
      </c>
      <c r="K5" s="9" t="s">
        <v>99</v>
      </c>
      <c r="L5" s="9" t="s">
        <v>31</v>
      </c>
      <c r="M5" s="9">
        <v>1</v>
      </c>
      <c r="N5" s="9" t="s">
        <v>102</v>
      </c>
      <c r="O5" s="10">
        <v>5.5</v>
      </c>
      <c r="P5" s="11" t="s">
        <v>45</v>
      </c>
      <c r="Q5" s="10" t="s">
        <v>34</v>
      </c>
      <c r="R5" s="10"/>
      <c r="S5" s="10" t="s">
        <v>241</v>
      </c>
      <c r="T5" s="10"/>
      <c r="U5" s="7"/>
      <c r="V5" s="10" t="s">
        <v>102</v>
      </c>
    </row>
    <row r="6" spans="1:22">
      <c r="A6" s="59">
        <v>30</v>
      </c>
      <c r="B6" s="3" t="s">
        <v>242</v>
      </c>
      <c r="C6" s="3" t="s">
        <v>243</v>
      </c>
      <c r="D6" s="239"/>
      <c r="E6" s="239"/>
      <c r="F6" s="239"/>
      <c r="G6" s="239"/>
      <c r="H6" s="59" t="s">
        <v>137</v>
      </c>
      <c r="I6" s="59"/>
      <c r="J6" s="4"/>
      <c r="K6" s="78"/>
      <c r="L6" s="4"/>
      <c r="M6" s="4"/>
      <c r="N6" s="4"/>
      <c r="O6" s="59" t="s">
        <v>23</v>
      </c>
      <c r="P6" s="5"/>
      <c r="Q6" s="6"/>
      <c r="R6" s="6" t="s">
        <v>235</v>
      </c>
      <c r="S6" s="59" t="s">
        <v>236</v>
      </c>
      <c r="T6" s="59">
        <v>840</v>
      </c>
      <c r="U6" s="59"/>
      <c r="V6" s="6"/>
    </row>
    <row r="7" spans="1:22" s="105" customFormat="1" ht="15" customHeight="1">
      <c r="A7" s="101"/>
      <c r="B7" s="102" t="s">
        <v>244</v>
      </c>
      <c r="C7" s="79" t="s">
        <v>245</v>
      </c>
      <c r="D7" s="240" t="s">
        <v>27</v>
      </c>
      <c r="E7" s="241"/>
      <c r="F7" s="282" t="s">
        <v>27</v>
      </c>
      <c r="G7" s="283"/>
      <c r="H7" s="103" t="s">
        <v>41</v>
      </c>
      <c r="I7" s="101" t="s">
        <v>240</v>
      </c>
      <c r="J7" s="217" t="s">
        <v>96</v>
      </c>
      <c r="K7" s="104" t="s">
        <v>99</v>
      </c>
      <c r="L7" s="104" t="s">
        <v>31</v>
      </c>
      <c r="M7" s="104">
        <v>0</v>
      </c>
      <c r="N7" s="104" t="s">
        <v>102</v>
      </c>
      <c r="O7" s="17" t="s">
        <v>176</v>
      </c>
      <c r="P7" s="11" t="s">
        <v>45</v>
      </c>
      <c r="Q7" s="10" t="s">
        <v>49</v>
      </c>
      <c r="R7" s="268" t="s">
        <v>246</v>
      </c>
      <c r="S7" s="269"/>
      <c r="T7" s="103"/>
      <c r="U7" s="101"/>
      <c r="V7" s="103" t="s">
        <v>102</v>
      </c>
    </row>
    <row r="8" spans="1:22" s="105" customFormat="1" ht="15" customHeight="1">
      <c r="A8" s="101"/>
      <c r="B8" s="102" t="s">
        <v>247</v>
      </c>
      <c r="C8" s="79" t="s">
        <v>248</v>
      </c>
      <c r="D8" s="240" t="s">
        <v>27</v>
      </c>
      <c r="E8" s="241"/>
      <c r="F8" s="282" t="s">
        <v>27</v>
      </c>
      <c r="G8" s="283"/>
      <c r="H8" s="103" t="s">
        <v>41</v>
      </c>
      <c r="I8" s="101" t="s">
        <v>240</v>
      </c>
      <c r="J8" s="217" t="s">
        <v>96</v>
      </c>
      <c r="K8" s="104" t="s">
        <v>99</v>
      </c>
      <c r="L8" s="104" t="s">
        <v>31</v>
      </c>
      <c r="M8" s="104">
        <v>0.7</v>
      </c>
      <c r="N8" s="104" t="s">
        <v>102</v>
      </c>
      <c r="O8" s="103">
        <v>5.5</v>
      </c>
      <c r="P8" s="11" t="s">
        <v>45</v>
      </c>
      <c r="Q8" s="103" t="s">
        <v>34</v>
      </c>
      <c r="R8" s="268" t="s">
        <v>246</v>
      </c>
      <c r="S8" s="269"/>
      <c r="T8" s="103"/>
      <c r="U8" s="101"/>
      <c r="V8" s="103" t="s">
        <v>102</v>
      </c>
    </row>
    <row r="9" spans="1:22" s="105" customFormat="1" ht="15" customHeight="1">
      <c r="A9" s="101"/>
      <c r="B9" s="102" t="s">
        <v>249</v>
      </c>
      <c r="C9" s="79" t="s">
        <v>250</v>
      </c>
      <c r="D9" s="240" t="s">
        <v>27</v>
      </c>
      <c r="E9" s="241"/>
      <c r="F9" s="282" t="s">
        <v>27</v>
      </c>
      <c r="G9" s="283"/>
      <c r="H9" s="103" t="s">
        <v>41</v>
      </c>
      <c r="I9" s="101" t="s">
        <v>240</v>
      </c>
      <c r="J9" s="217" t="s">
        <v>96</v>
      </c>
      <c r="K9" s="104" t="s">
        <v>99</v>
      </c>
      <c r="L9" s="104" t="s">
        <v>31</v>
      </c>
      <c r="M9" s="104">
        <v>0.3</v>
      </c>
      <c r="N9" s="104" t="s">
        <v>102</v>
      </c>
      <c r="O9" s="103">
        <v>5.5</v>
      </c>
      <c r="P9" s="11" t="s">
        <v>45</v>
      </c>
      <c r="Q9" s="103" t="s">
        <v>34</v>
      </c>
      <c r="R9" s="268" t="s">
        <v>246</v>
      </c>
      <c r="S9" s="269"/>
      <c r="T9" s="103"/>
      <c r="U9" s="101"/>
      <c r="V9" s="103" t="s">
        <v>102</v>
      </c>
    </row>
    <row r="10" spans="1:22">
      <c r="A10" s="59">
        <v>60</v>
      </c>
      <c r="B10" s="13" t="s">
        <v>85</v>
      </c>
      <c r="C10" s="14"/>
      <c r="D10" s="14"/>
      <c r="E10" s="14"/>
      <c r="F10" s="14"/>
      <c r="G10" s="14"/>
      <c r="H10" s="77"/>
      <c r="I10" s="14"/>
      <c r="J10" s="14"/>
      <c r="K10" s="78"/>
      <c r="L10" s="4"/>
      <c r="M10" s="14"/>
      <c r="N10" s="14"/>
      <c r="O10" s="14"/>
      <c r="P10" s="14"/>
      <c r="Q10" s="14"/>
      <c r="R10" s="14"/>
      <c r="S10" s="14"/>
      <c r="T10" s="77"/>
      <c r="U10" s="14"/>
      <c r="V10" s="15"/>
    </row>
  </sheetData>
  <mergeCells count="25">
    <mergeCell ref="D6:G6"/>
    <mergeCell ref="M1:M3"/>
    <mergeCell ref="N1:N3"/>
    <mergeCell ref="A1:A3"/>
    <mergeCell ref="B1:C1"/>
    <mergeCell ref="D1:G2"/>
    <mergeCell ref="H1:H3"/>
    <mergeCell ref="J1:J3"/>
    <mergeCell ref="B2:C2"/>
    <mergeCell ref="B3:C3"/>
    <mergeCell ref="D3:E3"/>
    <mergeCell ref="F3:G3"/>
    <mergeCell ref="L1:L3"/>
    <mergeCell ref="D4:G4"/>
    <mergeCell ref="D5:E5"/>
    <mergeCell ref="F5:G5"/>
    <mergeCell ref="R8:S8"/>
    <mergeCell ref="R7:S7"/>
    <mergeCell ref="R9:S9"/>
    <mergeCell ref="D9:E9"/>
    <mergeCell ref="F9:G9"/>
    <mergeCell ref="D7:E7"/>
    <mergeCell ref="F7:G7"/>
    <mergeCell ref="D8:E8"/>
    <mergeCell ref="F8:G8"/>
  </mergeCells>
  <dataValidations count="5">
    <dataValidation type="list" allowBlank="1" showInputMessage="1" showErrorMessage="1" sqref="J5" xr:uid="{57FE6123-E39D-4977-937D-D6D6DEFE67BC}">
      <formula1>$B$160:$B$173</formula1>
    </dataValidation>
    <dataValidation type="list" allowBlank="1" showInputMessage="1" showErrorMessage="1" sqref="O5 O8:O9" xr:uid="{EAE9017F-78A3-4731-B477-4F2C0CE59E3A}">
      <formula1>"4,5,5,5"</formula1>
    </dataValidation>
    <dataValidation type="list" allowBlank="1" showInputMessage="1" showErrorMessage="1" sqref="Q5 Q8:Q9" xr:uid="{46314401-949F-44D0-8E71-BB69EB0B4597}">
      <formula1>$H$115:$H$117</formula1>
    </dataValidation>
    <dataValidation type="list" allowBlank="1" showInputMessage="1" showErrorMessage="1" sqref="H4 H6" xr:uid="{00000000-0002-0000-0300-000002000000}">
      <formula1>"Computer Ondersteund Onderwijs,Excursie,Hoorcollege,Instructiecollege,Introductie,Practicum,Praktijk,Project,Werkcollege,Werkgroep,Workshop,Zelfstudie"</formula1>
    </dataValidation>
    <dataValidation type="list" allowBlank="1" showInputMessage="1" showErrorMessage="1" sqref="J7:J9" xr:uid="{4C424224-6CA9-4AAD-AFDE-ECE39C969327}">
      <formula1>ttsvrm</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49185-7F4D-48B0-B4CA-12CA7668F48B}">
  <dimension ref="A1:V120"/>
  <sheetViews>
    <sheetView workbookViewId="0">
      <pane xSplit="3" ySplit="3" topLeftCell="D4" activePane="bottomRight" state="frozen"/>
      <selection pane="bottomRight" activeCell="D4" sqref="D4:G4"/>
      <selection pane="bottomLeft" activeCell="A4" sqref="A4"/>
      <selection pane="topRight" activeCell="D1" sqref="D1"/>
    </sheetView>
  </sheetViews>
  <sheetFormatPr defaultRowHeight="15"/>
  <cols>
    <col min="1" max="1" width="8.7109375" customWidth="1"/>
    <col min="2" max="3" width="22.7109375" customWidth="1"/>
    <col min="4" max="7" width="2.7109375" customWidth="1"/>
    <col min="8" max="8" width="10.85546875" customWidth="1"/>
    <col min="9" max="9" width="13.28515625" customWidth="1"/>
    <col min="10" max="10" width="22.42578125" customWidth="1"/>
    <col min="11" max="11" width="21.140625" customWidth="1"/>
    <col min="12" max="12" width="13.5703125" customWidth="1"/>
    <col min="13" max="14" width="11.85546875" style="194" customWidth="1"/>
    <col min="15" max="16" width="12.42578125" style="194" customWidth="1"/>
    <col min="17" max="17" width="15.5703125" style="194" customWidth="1"/>
    <col min="18" max="18" width="12.42578125" style="194" customWidth="1"/>
    <col min="19" max="19" width="13.5703125" style="194" customWidth="1"/>
    <col min="20" max="21" width="8.7109375" style="194" customWidth="1"/>
    <col min="22" max="22" width="6" style="194" customWidth="1"/>
  </cols>
  <sheetData>
    <row r="1" spans="1:22" ht="15" customHeight="1">
      <c r="A1" s="298" t="s">
        <v>251</v>
      </c>
      <c r="B1" s="301" t="s">
        <v>252</v>
      </c>
      <c r="C1" s="302"/>
      <c r="D1" s="295" t="s">
        <v>2</v>
      </c>
      <c r="E1" s="311"/>
      <c r="F1" s="311"/>
      <c r="G1" s="308"/>
      <c r="H1" s="315" t="s">
        <v>3</v>
      </c>
      <c r="I1" s="159" t="s">
        <v>156</v>
      </c>
      <c r="J1" s="298" t="s">
        <v>4</v>
      </c>
      <c r="K1" s="159" t="s">
        <v>156</v>
      </c>
      <c r="L1" s="298" t="s">
        <v>5</v>
      </c>
      <c r="M1" s="298" t="s">
        <v>6</v>
      </c>
      <c r="N1" s="298" t="s">
        <v>7</v>
      </c>
      <c r="O1" s="305" t="s">
        <v>8</v>
      </c>
      <c r="P1" s="298" t="s">
        <v>9</v>
      </c>
      <c r="Q1" s="308" t="s">
        <v>10</v>
      </c>
      <c r="R1" s="160" t="s">
        <v>156</v>
      </c>
      <c r="S1" s="298" t="s">
        <v>11</v>
      </c>
      <c r="T1" s="295" t="s">
        <v>12</v>
      </c>
      <c r="U1" s="158" t="s">
        <v>156</v>
      </c>
      <c r="V1" s="298" t="s">
        <v>13</v>
      </c>
    </row>
    <row r="2" spans="1:22" ht="22.5" customHeight="1">
      <c r="A2" s="299"/>
      <c r="B2" s="301" t="s">
        <v>253</v>
      </c>
      <c r="C2" s="302"/>
      <c r="D2" s="312"/>
      <c r="E2" s="313"/>
      <c r="F2" s="313"/>
      <c r="G2" s="314"/>
      <c r="H2" s="316"/>
      <c r="I2" s="163" t="s">
        <v>254</v>
      </c>
      <c r="J2" s="299"/>
      <c r="K2" s="164" t="s">
        <v>16</v>
      </c>
      <c r="L2" s="299"/>
      <c r="M2" s="299"/>
      <c r="N2" s="299"/>
      <c r="O2" s="306"/>
      <c r="P2" s="300"/>
      <c r="Q2" s="309"/>
      <c r="R2" s="165" t="s">
        <v>17</v>
      </c>
      <c r="S2" s="299"/>
      <c r="T2" s="296"/>
      <c r="U2" s="166" t="s">
        <v>18</v>
      </c>
      <c r="V2" s="299"/>
    </row>
    <row r="3" spans="1:22" ht="22.5" customHeight="1">
      <c r="A3" s="300"/>
      <c r="B3" s="301" t="s">
        <v>156</v>
      </c>
      <c r="C3" s="302"/>
      <c r="D3" s="303">
        <v>1</v>
      </c>
      <c r="E3" s="304"/>
      <c r="F3" s="303">
        <v>2</v>
      </c>
      <c r="G3" s="304"/>
      <c r="H3" s="317"/>
      <c r="I3" s="167" t="s">
        <v>156</v>
      </c>
      <c r="J3" s="300"/>
      <c r="K3" s="167" t="s">
        <v>156</v>
      </c>
      <c r="L3" s="300"/>
      <c r="M3" s="300"/>
      <c r="N3" s="300"/>
      <c r="O3" s="307"/>
      <c r="P3" s="162" t="s">
        <v>19</v>
      </c>
      <c r="Q3" s="310"/>
      <c r="R3" s="168" t="s">
        <v>156</v>
      </c>
      <c r="S3" s="300"/>
      <c r="T3" s="297"/>
      <c r="U3" s="161" t="s">
        <v>156</v>
      </c>
      <c r="V3" s="300"/>
    </row>
    <row r="4" spans="1:22">
      <c r="A4" s="132">
        <v>15</v>
      </c>
      <c r="B4" s="133" t="s">
        <v>255</v>
      </c>
      <c r="C4" s="134" t="s">
        <v>256</v>
      </c>
      <c r="D4" s="289" t="s">
        <v>257</v>
      </c>
      <c r="E4" s="290"/>
      <c r="F4" s="290"/>
      <c r="G4" s="291"/>
      <c r="H4" s="133" t="s">
        <v>28</v>
      </c>
      <c r="I4" s="133" t="s">
        <v>156</v>
      </c>
      <c r="J4" s="133" t="s">
        <v>156</v>
      </c>
      <c r="K4" s="133" t="s">
        <v>156</v>
      </c>
      <c r="L4" s="137" t="s">
        <v>156</v>
      </c>
      <c r="M4" s="169" t="s">
        <v>156</v>
      </c>
      <c r="N4" s="169" t="s">
        <v>156</v>
      </c>
      <c r="O4" s="170" t="s">
        <v>23</v>
      </c>
      <c r="P4" s="169" t="s">
        <v>156</v>
      </c>
      <c r="Q4" s="169" t="s">
        <v>156</v>
      </c>
      <c r="R4" s="169" t="s">
        <v>156</v>
      </c>
      <c r="S4" s="171" t="s">
        <v>236</v>
      </c>
      <c r="T4" s="170" t="s">
        <v>258</v>
      </c>
      <c r="U4" s="170" t="s">
        <v>156</v>
      </c>
      <c r="V4" s="169" t="s">
        <v>156</v>
      </c>
    </row>
    <row r="5" spans="1:22" ht="45.75">
      <c r="A5" s="138" t="s">
        <v>156</v>
      </c>
      <c r="B5" s="139" t="s">
        <v>259</v>
      </c>
      <c r="C5" s="140" t="s">
        <v>156</v>
      </c>
      <c r="D5" s="141" t="s">
        <v>27</v>
      </c>
      <c r="E5" s="142" t="s">
        <v>156</v>
      </c>
      <c r="F5" s="143" t="s">
        <v>156</v>
      </c>
      <c r="G5" s="143" t="s">
        <v>156</v>
      </c>
      <c r="H5" s="139" t="s">
        <v>260</v>
      </c>
      <c r="I5" s="139" t="s">
        <v>240</v>
      </c>
      <c r="J5" s="144" t="s">
        <v>29</v>
      </c>
      <c r="K5" s="144" t="s">
        <v>30</v>
      </c>
      <c r="L5" s="145" t="s">
        <v>31</v>
      </c>
      <c r="M5" s="172">
        <v>0.13</v>
      </c>
      <c r="N5" s="173" t="s">
        <v>156</v>
      </c>
      <c r="O5" s="173">
        <v>4.5</v>
      </c>
      <c r="P5" s="173" t="s">
        <v>261</v>
      </c>
      <c r="Q5" s="173" t="s">
        <v>34</v>
      </c>
      <c r="R5" s="174" t="s">
        <v>262</v>
      </c>
      <c r="S5" s="175" t="s">
        <v>263</v>
      </c>
      <c r="T5" s="173">
        <v>9</v>
      </c>
      <c r="U5" s="173">
        <v>61</v>
      </c>
      <c r="V5" s="173">
        <v>120</v>
      </c>
    </row>
    <row r="6" spans="1:22" ht="34.5">
      <c r="A6" s="138" t="s">
        <v>156</v>
      </c>
      <c r="B6" s="139" t="s">
        <v>264</v>
      </c>
      <c r="C6" s="140" t="s">
        <v>156</v>
      </c>
      <c r="D6" s="141" t="s">
        <v>27</v>
      </c>
      <c r="E6" s="142" t="s">
        <v>156</v>
      </c>
      <c r="F6" s="143" t="s">
        <v>156</v>
      </c>
      <c r="G6" s="143" t="s">
        <v>156</v>
      </c>
      <c r="H6" s="139" t="s">
        <v>265</v>
      </c>
      <c r="I6" s="139" t="s">
        <v>240</v>
      </c>
      <c r="J6" s="144" t="s">
        <v>48</v>
      </c>
      <c r="K6" s="144" t="s">
        <v>156</v>
      </c>
      <c r="L6" s="145" t="s">
        <v>93</v>
      </c>
      <c r="M6" s="172">
        <v>0.33</v>
      </c>
      <c r="N6" s="173" t="s">
        <v>156</v>
      </c>
      <c r="O6" s="173">
        <v>4.5</v>
      </c>
      <c r="P6" s="173" t="s">
        <v>261</v>
      </c>
      <c r="Q6" s="173" t="s">
        <v>34</v>
      </c>
      <c r="R6" s="173" t="s">
        <v>266</v>
      </c>
      <c r="S6" s="176" t="s">
        <v>263</v>
      </c>
      <c r="T6" s="173">
        <v>9</v>
      </c>
      <c r="U6" s="173">
        <v>61</v>
      </c>
      <c r="V6" s="173" t="s">
        <v>156</v>
      </c>
    </row>
    <row r="7" spans="1:22" ht="23.25">
      <c r="A7" s="138" t="s">
        <v>156</v>
      </c>
      <c r="B7" s="139" t="s">
        <v>267</v>
      </c>
      <c r="C7" s="140" t="s">
        <v>156</v>
      </c>
      <c r="D7" s="141" t="s">
        <v>27</v>
      </c>
      <c r="E7" s="142" t="s">
        <v>156</v>
      </c>
      <c r="F7" s="143" t="s">
        <v>156</v>
      </c>
      <c r="G7" s="143" t="s">
        <v>156</v>
      </c>
      <c r="H7" s="139" t="s">
        <v>265</v>
      </c>
      <c r="I7" s="139" t="s">
        <v>240</v>
      </c>
      <c r="J7" s="144" t="s">
        <v>48</v>
      </c>
      <c r="K7" s="144" t="s">
        <v>156</v>
      </c>
      <c r="L7" s="145" t="s">
        <v>93</v>
      </c>
      <c r="M7" s="172">
        <v>0.2</v>
      </c>
      <c r="N7" s="173" t="s">
        <v>156</v>
      </c>
      <c r="O7" s="173">
        <v>4.5</v>
      </c>
      <c r="P7" s="173" t="s">
        <v>261</v>
      </c>
      <c r="Q7" s="173" t="s">
        <v>34</v>
      </c>
      <c r="R7" s="174" t="s">
        <v>268</v>
      </c>
      <c r="S7" s="177" t="s">
        <v>263</v>
      </c>
      <c r="T7" s="173">
        <v>18</v>
      </c>
      <c r="U7" s="173">
        <v>94</v>
      </c>
      <c r="V7" s="173" t="s">
        <v>156</v>
      </c>
    </row>
    <row r="8" spans="1:22" ht="23.25">
      <c r="A8" s="138" t="s">
        <v>156</v>
      </c>
      <c r="B8" s="139" t="s">
        <v>269</v>
      </c>
      <c r="C8" s="140" t="s">
        <v>156</v>
      </c>
      <c r="D8" s="141" t="s">
        <v>156</v>
      </c>
      <c r="E8" s="142" t="s">
        <v>156</v>
      </c>
      <c r="F8" s="143" t="s">
        <v>156</v>
      </c>
      <c r="G8" s="143" t="s">
        <v>156</v>
      </c>
      <c r="H8" s="139" t="s">
        <v>260</v>
      </c>
      <c r="I8" s="139" t="s">
        <v>156</v>
      </c>
      <c r="J8" s="144" t="s">
        <v>48</v>
      </c>
      <c r="K8" s="144" t="s">
        <v>156</v>
      </c>
      <c r="L8" s="145" t="s">
        <v>93</v>
      </c>
      <c r="M8" s="172">
        <v>7.0000000000000007E-2</v>
      </c>
      <c r="N8" s="173" t="s">
        <v>156</v>
      </c>
      <c r="O8" s="173">
        <v>4.5</v>
      </c>
      <c r="P8" s="173" t="s">
        <v>261</v>
      </c>
      <c r="Q8" s="173" t="s">
        <v>34</v>
      </c>
      <c r="R8" s="174" t="s">
        <v>270</v>
      </c>
      <c r="S8" s="178" t="s">
        <v>263</v>
      </c>
      <c r="T8" s="179">
        <v>9</v>
      </c>
      <c r="U8" s="179">
        <v>19</v>
      </c>
      <c r="V8" s="173" t="s">
        <v>156</v>
      </c>
    </row>
    <row r="9" spans="1:22" ht="34.5">
      <c r="A9" s="138" t="s">
        <v>156</v>
      </c>
      <c r="B9" s="139" t="s">
        <v>271</v>
      </c>
      <c r="C9" s="140" t="s">
        <v>156</v>
      </c>
      <c r="D9" s="141" t="s">
        <v>27</v>
      </c>
      <c r="E9" s="142" t="s">
        <v>156</v>
      </c>
      <c r="F9" s="143" t="s">
        <v>156</v>
      </c>
      <c r="G9" s="143" t="s">
        <v>156</v>
      </c>
      <c r="H9" s="139" t="s">
        <v>265</v>
      </c>
      <c r="I9" s="139" t="s">
        <v>240</v>
      </c>
      <c r="J9" s="144" t="s">
        <v>48</v>
      </c>
      <c r="K9" s="144" t="s">
        <v>156</v>
      </c>
      <c r="L9" s="145" t="s">
        <v>31</v>
      </c>
      <c r="M9" s="172">
        <v>0.13</v>
      </c>
      <c r="N9" s="173" t="s">
        <v>156</v>
      </c>
      <c r="O9" s="173">
        <v>4.5</v>
      </c>
      <c r="P9" s="173" t="s">
        <v>261</v>
      </c>
      <c r="Q9" s="173" t="s">
        <v>34</v>
      </c>
      <c r="R9" s="173" t="s">
        <v>272</v>
      </c>
      <c r="S9" s="180" t="s">
        <v>263</v>
      </c>
      <c r="T9" s="179">
        <v>9</v>
      </c>
      <c r="U9" s="179">
        <v>47</v>
      </c>
      <c r="V9" s="173" t="s">
        <v>156</v>
      </c>
    </row>
    <row r="10" spans="1:22" ht="34.5">
      <c r="A10" s="138" t="s">
        <v>156</v>
      </c>
      <c r="B10" s="139" t="s">
        <v>273</v>
      </c>
      <c r="C10" s="140" t="s">
        <v>156</v>
      </c>
      <c r="D10" s="141" t="s">
        <v>27</v>
      </c>
      <c r="E10" s="142" t="s">
        <v>156</v>
      </c>
      <c r="F10" s="143" t="s">
        <v>156</v>
      </c>
      <c r="G10" s="143" t="s">
        <v>156</v>
      </c>
      <c r="H10" s="139" t="s">
        <v>265</v>
      </c>
      <c r="I10" s="139" t="s">
        <v>156</v>
      </c>
      <c r="J10" s="144" t="s">
        <v>48</v>
      </c>
      <c r="K10" s="144" t="s">
        <v>156</v>
      </c>
      <c r="L10" s="145" t="s">
        <v>93</v>
      </c>
      <c r="M10" s="172">
        <v>0.13</v>
      </c>
      <c r="N10" s="173" t="s">
        <v>156</v>
      </c>
      <c r="O10" s="173">
        <v>4.5</v>
      </c>
      <c r="P10" s="173" t="s">
        <v>261</v>
      </c>
      <c r="Q10" s="173" t="s">
        <v>156</v>
      </c>
      <c r="R10" s="173" t="s">
        <v>156</v>
      </c>
      <c r="S10" s="181" t="s">
        <v>156</v>
      </c>
      <c r="T10" s="173">
        <v>9</v>
      </c>
      <c r="U10" s="173">
        <v>61</v>
      </c>
      <c r="V10" s="173" t="s">
        <v>156</v>
      </c>
    </row>
    <row r="11" spans="1:22">
      <c r="A11" s="132">
        <v>15</v>
      </c>
      <c r="B11" s="133" t="s">
        <v>274</v>
      </c>
      <c r="C11" s="134" t="s">
        <v>275</v>
      </c>
      <c r="D11" s="289" t="s">
        <v>156</v>
      </c>
      <c r="E11" s="290"/>
      <c r="F11" s="290"/>
      <c r="G11" s="291"/>
      <c r="H11" s="133" t="s">
        <v>28</v>
      </c>
      <c r="I11" s="133" t="s">
        <v>156</v>
      </c>
      <c r="J11" s="133" t="s">
        <v>156</v>
      </c>
      <c r="K11" s="133" t="s">
        <v>156</v>
      </c>
      <c r="L11" s="137" t="s">
        <v>156</v>
      </c>
      <c r="M11" s="169" t="s">
        <v>156</v>
      </c>
      <c r="N11" s="169" t="s">
        <v>156</v>
      </c>
      <c r="O11" s="169" t="s">
        <v>23</v>
      </c>
      <c r="P11" s="169" t="s">
        <v>156</v>
      </c>
      <c r="Q11" s="169" t="s">
        <v>156</v>
      </c>
      <c r="R11" s="169" t="s">
        <v>156</v>
      </c>
      <c r="S11" s="182" t="s">
        <v>236</v>
      </c>
      <c r="T11" s="170" t="s">
        <v>258</v>
      </c>
      <c r="U11" s="170" t="s">
        <v>156</v>
      </c>
      <c r="V11" s="169" t="s">
        <v>156</v>
      </c>
    </row>
    <row r="12" spans="1:22" ht="45.75">
      <c r="A12" s="138" t="s">
        <v>156</v>
      </c>
      <c r="B12" s="139" t="s">
        <v>276</v>
      </c>
      <c r="C12" s="140" t="s">
        <v>156</v>
      </c>
      <c r="D12" s="141" t="s">
        <v>27</v>
      </c>
      <c r="E12" s="142" t="s">
        <v>156</v>
      </c>
      <c r="F12" s="143" t="s">
        <v>156</v>
      </c>
      <c r="G12" s="143" t="s">
        <v>156</v>
      </c>
      <c r="H12" s="139" t="s">
        <v>260</v>
      </c>
      <c r="I12" s="139" t="s">
        <v>240</v>
      </c>
      <c r="J12" s="144" t="s">
        <v>29</v>
      </c>
      <c r="K12" s="144" t="s">
        <v>30</v>
      </c>
      <c r="L12" s="145" t="s">
        <v>31</v>
      </c>
      <c r="M12" s="172">
        <v>0.33</v>
      </c>
      <c r="N12" s="173" t="s">
        <v>156</v>
      </c>
      <c r="O12" s="173">
        <v>4.5</v>
      </c>
      <c r="P12" s="173" t="s">
        <v>261</v>
      </c>
      <c r="Q12" s="173" t="s">
        <v>34</v>
      </c>
      <c r="R12" s="174" t="s">
        <v>262</v>
      </c>
      <c r="S12" s="175" t="s">
        <v>263</v>
      </c>
      <c r="T12" s="173">
        <v>9</v>
      </c>
      <c r="U12" s="173">
        <v>61</v>
      </c>
      <c r="V12" s="173">
        <v>120</v>
      </c>
    </row>
    <row r="13" spans="1:22" ht="34.5">
      <c r="A13" s="138" t="s">
        <v>156</v>
      </c>
      <c r="B13" s="139" t="s">
        <v>277</v>
      </c>
      <c r="C13" s="140" t="s">
        <v>156</v>
      </c>
      <c r="D13" s="141" t="s">
        <v>27</v>
      </c>
      <c r="E13" s="142" t="s">
        <v>156</v>
      </c>
      <c r="F13" s="143" t="s">
        <v>156</v>
      </c>
      <c r="G13" s="143" t="s">
        <v>156</v>
      </c>
      <c r="H13" s="139" t="s">
        <v>265</v>
      </c>
      <c r="I13" s="139" t="s">
        <v>240</v>
      </c>
      <c r="J13" s="144" t="s">
        <v>48</v>
      </c>
      <c r="K13" s="144" t="s">
        <v>156</v>
      </c>
      <c r="L13" s="145" t="s">
        <v>93</v>
      </c>
      <c r="M13" s="172">
        <v>0.33</v>
      </c>
      <c r="N13" s="173" t="s">
        <v>156</v>
      </c>
      <c r="O13" s="173">
        <v>4.5</v>
      </c>
      <c r="P13" s="173" t="s">
        <v>261</v>
      </c>
      <c r="Q13" s="173" t="s">
        <v>34</v>
      </c>
      <c r="R13" s="173" t="s">
        <v>266</v>
      </c>
      <c r="S13" s="176" t="s">
        <v>263</v>
      </c>
      <c r="T13" s="173">
        <v>9</v>
      </c>
      <c r="U13" s="173">
        <v>61</v>
      </c>
      <c r="V13" s="173" t="s">
        <v>156</v>
      </c>
    </row>
    <row r="14" spans="1:22" ht="23.25">
      <c r="A14" s="138" t="s">
        <v>156</v>
      </c>
      <c r="B14" s="139" t="s">
        <v>278</v>
      </c>
      <c r="C14" s="140" t="s">
        <v>156</v>
      </c>
      <c r="D14" s="141" t="s">
        <v>27</v>
      </c>
      <c r="E14" s="142" t="s">
        <v>156</v>
      </c>
      <c r="F14" s="143" t="s">
        <v>156</v>
      </c>
      <c r="G14" s="143" t="s">
        <v>156</v>
      </c>
      <c r="H14" s="139" t="s">
        <v>265</v>
      </c>
      <c r="I14" s="139" t="s">
        <v>240</v>
      </c>
      <c r="J14" s="144" t="s">
        <v>48</v>
      </c>
      <c r="K14" s="144" t="s">
        <v>156</v>
      </c>
      <c r="L14" s="145" t="s">
        <v>93</v>
      </c>
      <c r="M14" s="172">
        <v>0.2</v>
      </c>
      <c r="N14" s="173" t="s">
        <v>156</v>
      </c>
      <c r="O14" s="173">
        <v>4.5</v>
      </c>
      <c r="P14" s="173" t="s">
        <v>261</v>
      </c>
      <c r="Q14" s="173" t="s">
        <v>34</v>
      </c>
      <c r="R14" s="174" t="s">
        <v>268</v>
      </c>
      <c r="S14" s="177" t="s">
        <v>263</v>
      </c>
      <c r="T14" s="173">
        <v>18</v>
      </c>
      <c r="U14" s="173">
        <v>94</v>
      </c>
      <c r="V14" s="173" t="s">
        <v>156</v>
      </c>
    </row>
    <row r="15" spans="1:22" ht="34.5">
      <c r="A15" s="138" t="s">
        <v>156</v>
      </c>
      <c r="B15" s="139" t="s">
        <v>271</v>
      </c>
      <c r="C15" s="140" t="s">
        <v>156</v>
      </c>
      <c r="D15" s="141" t="s">
        <v>27</v>
      </c>
      <c r="E15" s="142" t="s">
        <v>156</v>
      </c>
      <c r="F15" s="143" t="s">
        <v>156</v>
      </c>
      <c r="G15" s="143" t="s">
        <v>156</v>
      </c>
      <c r="H15" s="139" t="s">
        <v>265</v>
      </c>
      <c r="I15" s="139" t="s">
        <v>240</v>
      </c>
      <c r="J15" s="144" t="s">
        <v>48</v>
      </c>
      <c r="K15" s="144" t="s">
        <v>156</v>
      </c>
      <c r="L15" s="145" t="s">
        <v>31</v>
      </c>
      <c r="M15" s="172">
        <v>0.13</v>
      </c>
      <c r="N15" s="173" t="s">
        <v>156</v>
      </c>
      <c r="O15" s="173">
        <v>4.5</v>
      </c>
      <c r="P15" s="173" t="s">
        <v>261</v>
      </c>
      <c r="Q15" s="173" t="s">
        <v>34</v>
      </c>
      <c r="R15" s="173" t="s">
        <v>272</v>
      </c>
      <c r="S15" s="180" t="s">
        <v>263</v>
      </c>
      <c r="T15" s="179">
        <v>9</v>
      </c>
      <c r="U15" s="179">
        <v>47</v>
      </c>
      <c r="V15" s="173" t="s">
        <v>156</v>
      </c>
    </row>
    <row r="16" spans="1:22">
      <c r="A16" s="132">
        <v>15</v>
      </c>
      <c r="B16" s="133" t="s">
        <v>279</v>
      </c>
      <c r="C16" s="134" t="s">
        <v>280</v>
      </c>
      <c r="D16" s="289" t="s">
        <v>281</v>
      </c>
      <c r="E16" s="290"/>
      <c r="F16" s="290"/>
      <c r="G16" s="291"/>
      <c r="H16" s="133" t="s">
        <v>28</v>
      </c>
      <c r="I16" s="133" t="s">
        <v>156</v>
      </c>
      <c r="J16" s="133" t="s">
        <v>156</v>
      </c>
      <c r="K16" s="133" t="s">
        <v>156</v>
      </c>
      <c r="L16" s="137" t="s">
        <v>156</v>
      </c>
      <c r="M16" s="169" t="s">
        <v>156</v>
      </c>
      <c r="N16" s="169" t="s">
        <v>156</v>
      </c>
      <c r="O16" s="170" t="s">
        <v>23</v>
      </c>
      <c r="P16" s="169" t="s">
        <v>156</v>
      </c>
      <c r="Q16" s="169" t="s">
        <v>156</v>
      </c>
      <c r="R16" s="169" t="s">
        <v>156</v>
      </c>
      <c r="S16" s="170" t="s">
        <v>236</v>
      </c>
      <c r="T16" s="170" t="s">
        <v>258</v>
      </c>
      <c r="U16" s="170" t="s">
        <v>156</v>
      </c>
      <c r="V16" s="169" t="s">
        <v>156</v>
      </c>
    </row>
    <row r="17" spans="1:22" ht="23.25">
      <c r="A17" s="138" t="s">
        <v>156</v>
      </c>
      <c r="B17" s="139" t="s">
        <v>282</v>
      </c>
      <c r="C17" s="140" t="s">
        <v>156</v>
      </c>
      <c r="D17" s="141" t="s">
        <v>27</v>
      </c>
      <c r="E17" s="142" t="s">
        <v>156</v>
      </c>
      <c r="F17" s="143" t="s">
        <v>156</v>
      </c>
      <c r="G17" s="143" t="s">
        <v>156</v>
      </c>
      <c r="H17" s="139" t="s">
        <v>260</v>
      </c>
      <c r="I17" s="139" t="s">
        <v>240</v>
      </c>
      <c r="J17" s="147" t="s">
        <v>48</v>
      </c>
      <c r="K17" s="147" t="s">
        <v>156</v>
      </c>
      <c r="L17" s="148" t="s">
        <v>93</v>
      </c>
      <c r="M17" s="172">
        <v>0.08</v>
      </c>
      <c r="N17" s="173" t="s">
        <v>156</v>
      </c>
      <c r="O17" s="173">
        <v>5.5</v>
      </c>
      <c r="P17" s="173" t="s">
        <v>261</v>
      </c>
      <c r="Q17" s="173" t="s">
        <v>34</v>
      </c>
      <c r="R17" s="173" t="s">
        <v>283</v>
      </c>
      <c r="S17" s="180" t="s">
        <v>263</v>
      </c>
      <c r="T17" s="173">
        <v>10</v>
      </c>
      <c r="U17" s="173">
        <v>50</v>
      </c>
      <c r="V17" s="173" t="s">
        <v>156</v>
      </c>
    </row>
    <row r="18" spans="1:22" ht="22.5">
      <c r="A18" s="138" t="s">
        <v>156</v>
      </c>
      <c r="B18" s="139" t="s">
        <v>284</v>
      </c>
      <c r="C18" s="140" t="s">
        <v>156</v>
      </c>
      <c r="D18" s="141" t="s">
        <v>27</v>
      </c>
      <c r="E18" s="142" t="s">
        <v>156</v>
      </c>
      <c r="F18" s="143" t="s">
        <v>156</v>
      </c>
      <c r="G18" s="143" t="s">
        <v>156</v>
      </c>
      <c r="H18" s="139" t="s">
        <v>260</v>
      </c>
      <c r="I18" s="139" t="s">
        <v>240</v>
      </c>
      <c r="J18" s="147" t="s">
        <v>48</v>
      </c>
      <c r="K18" s="147" t="s">
        <v>156</v>
      </c>
      <c r="L18" s="148" t="s">
        <v>93</v>
      </c>
      <c r="M18" s="172">
        <v>0.54</v>
      </c>
      <c r="N18" s="173" t="s">
        <v>156</v>
      </c>
      <c r="O18" s="173">
        <v>5.5</v>
      </c>
      <c r="P18" s="173" t="s">
        <v>261</v>
      </c>
      <c r="Q18" s="173" t="s">
        <v>34</v>
      </c>
      <c r="R18" s="173" t="s">
        <v>283</v>
      </c>
      <c r="S18" s="180" t="s">
        <v>263</v>
      </c>
      <c r="T18" s="173">
        <v>10</v>
      </c>
      <c r="U18" s="173">
        <v>50</v>
      </c>
      <c r="V18" s="173" t="s">
        <v>156</v>
      </c>
    </row>
    <row r="19" spans="1:22" ht="22.5">
      <c r="A19" s="138" t="s">
        <v>156</v>
      </c>
      <c r="B19" s="139" t="s">
        <v>285</v>
      </c>
      <c r="C19" s="140" t="s">
        <v>156</v>
      </c>
      <c r="D19" s="141" t="s">
        <v>156</v>
      </c>
      <c r="E19" s="142" t="s">
        <v>156</v>
      </c>
      <c r="F19" s="143" t="s">
        <v>156</v>
      </c>
      <c r="G19" s="143" t="s">
        <v>156</v>
      </c>
      <c r="H19" s="139" t="s">
        <v>260</v>
      </c>
      <c r="I19" s="139" t="s">
        <v>240</v>
      </c>
      <c r="J19" s="147" t="s">
        <v>48</v>
      </c>
      <c r="K19" s="147" t="s">
        <v>156</v>
      </c>
      <c r="L19" s="148" t="s">
        <v>93</v>
      </c>
      <c r="M19" s="172">
        <v>0.23</v>
      </c>
      <c r="N19" s="173" t="s">
        <v>156</v>
      </c>
      <c r="O19" s="173">
        <v>5.5</v>
      </c>
      <c r="P19" s="173" t="s">
        <v>261</v>
      </c>
      <c r="Q19" s="173" t="s">
        <v>34</v>
      </c>
      <c r="R19" s="173" t="s">
        <v>283</v>
      </c>
      <c r="S19" s="180" t="s">
        <v>263</v>
      </c>
      <c r="T19" s="173">
        <v>10</v>
      </c>
      <c r="U19" s="173">
        <v>50</v>
      </c>
      <c r="V19" s="173" t="s">
        <v>156</v>
      </c>
    </row>
    <row r="20" spans="1:22" ht="22.5">
      <c r="A20" s="138" t="s">
        <v>156</v>
      </c>
      <c r="B20" s="139" t="s">
        <v>286</v>
      </c>
      <c r="C20" s="140" t="s">
        <v>156</v>
      </c>
      <c r="D20" s="141" t="s">
        <v>156</v>
      </c>
      <c r="E20" s="142" t="s">
        <v>156</v>
      </c>
      <c r="F20" s="143" t="s">
        <v>156</v>
      </c>
      <c r="G20" s="143" t="s">
        <v>156</v>
      </c>
      <c r="H20" s="139" t="s">
        <v>260</v>
      </c>
      <c r="I20" s="139" t="s">
        <v>240</v>
      </c>
      <c r="J20" s="147" t="s">
        <v>48</v>
      </c>
      <c r="K20" s="147" t="s">
        <v>156</v>
      </c>
      <c r="L20" s="148" t="s">
        <v>93</v>
      </c>
      <c r="M20" s="172">
        <v>0.08</v>
      </c>
      <c r="N20" s="173" t="s">
        <v>156</v>
      </c>
      <c r="O20" s="173" t="s">
        <v>176</v>
      </c>
      <c r="P20" s="173" t="s">
        <v>261</v>
      </c>
      <c r="Q20" s="173" t="s">
        <v>49</v>
      </c>
      <c r="R20" s="173" t="s">
        <v>283</v>
      </c>
      <c r="S20" s="180" t="s">
        <v>263</v>
      </c>
      <c r="T20" s="173">
        <v>10</v>
      </c>
      <c r="U20" s="173">
        <v>50</v>
      </c>
      <c r="V20" s="173" t="s">
        <v>156</v>
      </c>
    </row>
    <row r="21" spans="1:22" ht="22.5">
      <c r="A21" s="138" t="s">
        <v>156</v>
      </c>
      <c r="B21" s="139" t="s">
        <v>287</v>
      </c>
      <c r="C21" s="140" t="s">
        <v>156</v>
      </c>
      <c r="D21" s="141" t="s">
        <v>27</v>
      </c>
      <c r="E21" s="142" t="s">
        <v>156</v>
      </c>
      <c r="F21" s="143" t="s">
        <v>156</v>
      </c>
      <c r="G21" s="143" t="s">
        <v>156</v>
      </c>
      <c r="H21" s="139" t="s">
        <v>288</v>
      </c>
      <c r="I21" s="139" t="s">
        <v>240</v>
      </c>
      <c r="J21" s="147" t="s">
        <v>48</v>
      </c>
      <c r="K21" s="147" t="s">
        <v>156</v>
      </c>
      <c r="L21" s="148" t="s">
        <v>93</v>
      </c>
      <c r="M21" s="172">
        <v>0.08</v>
      </c>
      <c r="N21" s="173" t="s">
        <v>156</v>
      </c>
      <c r="O21" s="173" t="s">
        <v>176</v>
      </c>
      <c r="P21" s="173" t="s">
        <v>261</v>
      </c>
      <c r="Q21" s="173" t="s">
        <v>49</v>
      </c>
      <c r="R21" s="173" t="s">
        <v>283</v>
      </c>
      <c r="S21" s="180" t="s">
        <v>263</v>
      </c>
      <c r="T21" s="173">
        <v>10</v>
      </c>
      <c r="U21" s="173">
        <v>50</v>
      </c>
      <c r="V21" s="173" t="s">
        <v>156</v>
      </c>
    </row>
    <row r="22" spans="1:22">
      <c r="A22" s="132">
        <v>15</v>
      </c>
      <c r="B22" s="133" t="s">
        <v>289</v>
      </c>
      <c r="C22" s="134" t="s">
        <v>290</v>
      </c>
      <c r="D22" s="289" t="s">
        <v>291</v>
      </c>
      <c r="E22" s="290"/>
      <c r="F22" s="290"/>
      <c r="G22" s="291"/>
      <c r="H22" s="133" t="s">
        <v>28</v>
      </c>
      <c r="I22" s="133" t="s">
        <v>156</v>
      </c>
      <c r="J22" s="133" t="s">
        <v>156</v>
      </c>
      <c r="K22" s="133" t="s">
        <v>156</v>
      </c>
      <c r="L22" s="137" t="s">
        <v>156</v>
      </c>
      <c r="M22" s="169" t="s">
        <v>156</v>
      </c>
      <c r="N22" s="169" t="s">
        <v>156</v>
      </c>
      <c r="O22" s="170" t="s">
        <v>23</v>
      </c>
      <c r="P22" s="169" t="s">
        <v>156</v>
      </c>
      <c r="Q22" s="169" t="s">
        <v>156</v>
      </c>
      <c r="R22" s="169" t="s">
        <v>156</v>
      </c>
      <c r="S22" s="170" t="s">
        <v>236</v>
      </c>
      <c r="T22" s="170" t="s">
        <v>258</v>
      </c>
      <c r="U22" s="170" t="s">
        <v>156</v>
      </c>
      <c r="V22" s="169" t="s">
        <v>156</v>
      </c>
    </row>
    <row r="23" spans="1:22" ht="23.25">
      <c r="A23" s="138" t="s">
        <v>156</v>
      </c>
      <c r="B23" s="139" t="s">
        <v>292</v>
      </c>
      <c r="C23" s="140" t="s">
        <v>156</v>
      </c>
      <c r="D23" s="141" t="s">
        <v>27</v>
      </c>
      <c r="E23" s="142" t="s">
        <v>156</v>
      </c>
      <c r="F23" s="143" t="s">
        <v>156</v>
      </c>
      <c r="G23" s="143" t="s">
        <v>156</v>
      </c>
      <c r="H23" s="139" t="s">
        <v>260</v>
      </c>
      <c r="I23" s="139" t="s">
        <v>240</v>
      </c>
      <c r="J23" s="147" t="s">
        <v>48</v>
      </c>
      <c r="K23" s="147" t="s">
        <v>156</v>
      </c>
      <c r="L23" s="148" t="s">
        <v>31</v>
      </c>
      <c r="M23" s="183">
        <v>0.5</v>
      </c>
      <c r="N23" s="173" t="s">
        <v>156</v>
      </c>
      <c r="O23" s="184">
        <v>4.5</v>
      </c>
      <c r="P23" s="184" t="s">
        <v>261</v>
      </c>
      <c r="Q23" s="184" t="s">
        <v>34</v>
      </c>
      <c r="R23" s="184" t="s">
        <v>293</v>
      </c>
      <c r="S23" s="180" t="s">
        <v>263</v>
      </c>
      <c r="T23" s="293">
        <v>80</v>
      </c>
      <c r="U23" s="293">
        <v>340</v>
      </c>
      <c r="V23" s="173" t="s">
        <v>156</v>
      </c>
    </row>
    <row r="24" spans="1:22" ht="22.5">
      <c r="A24" s="138" t="s">
        <v>156</v>
      </c>
      <c r="B24" s="139" t="s">
        <v>156</v>
      </c>
      <c r="C24" s="140" t="s">
        <v>156</v>
      </c>
      <c r="D24" s="141" t="s">
        <v>27</v>
      </c>
      <c r="E24" s="142" t="s">
        <v>156</v>
      </c>
      <c r="F24" s="143" t="s">
        <v>156</v>
      </c>
      <c r="G24" s="143" t="s">
        <v>156</v>
      </c>
      <c r="H24" s="139" t="s">
        <v>260</v>
      </c>
      <c r="I24" s="139" t="s">
        <v>240</v>
      </c>
      <c r="J24" s="147" t="s">
        <v>99</v>
      </c>
      <c r="K24" s="147" t="s">
        <v>156</v>
      </c>
      <c r="L24" s="148" t="s">
        <v>31</v>
      </c>
      <c r="M24" s="185">
        <v>0.2</v>
      </c>
      <c r="N24" s="173" t="s">
        <v>156</v>
      </c>
      <c r="O24" s="186">
        <v>4.5</v>
      </c>
      <c r="P24" s="187" t="s">
        <v>261</v>
      </c>
      <c r="Q24" s="186" t="s">
        <v>34</v>
      </c>
      <c r="R24" s="186" t="s">
        <v>293</v>
      </c>
      <c r="S24" s="173" t="s">
        <v>156</v>
      </c>
      <c r="T24" s="293"/>
      <c r="U24" s="293"/>
      <c r="V24" s="173" t="s">
        <v>156</v>
      </c>
    </row>
    <row r="25" spans="1:22" ht="22.5">
      <c r="A25" s="138" t="s">
        <v>156</v>
      </c>
      <c r="B25" s="139" t="s">
        <v>156</v>
      </c>
      <c r="C25" s="140" t="s">
        <v>156</v>
      </c>
      <c r="D25" s="141" t="s">
        <v>27</v>
      </c>
      <c r="E25" s="142" t="s">
        <v>156</v>
      </c>
      <c r="F25" s="143" t="s">
        <v>156</v>
      </c>
      <c r="G25" s="143" t="s">
        <v>156</v>
      </c>
      <c r="H25" s="139" t="s">
        <v>260</v>
      </c>
      <c r="I25" s="139" t="s">
        <v>240</v>
      </c>
      <c r="J25" s="147" t="s">
        <v>44</v>
      </c>
      <c r="K25" s="147" t="s">
        <v>156</v>
      </c>
      <c r="L25" s="148" t="s">
        <v>31</v>
      </c>
      <c r="M25" s="172">
        <v>0.3</v>
      </c>
      <c r="N25" s="173" t="s">
        <v>156</v>
      </c>
      <c r="O25" s="173">
        <v>4.5</v>
      </c>
      <c r="P25" s="187" t="s">
        <v>261</v>
      </c>
      <c r="Q25" s="173" t="s">
        <v>34</v>
      </c>
      <c r="R25" s="173" t="s">
        <v>293</v>
      </c>
      <c r="S25" s="173" t="s">
        <v>156</v>
      </c>
      <c r="T25" s="294"/>
      <c r="U25" s="294"/>
      <c r="V25" s="173" t="s">
        <v>156</v>
      </c>
    </row>
    <row r="26" spans="1:22" ht="23.25">
      <c r="A26" s="132">
        <v>15</v>
      </c>
      <c r="B26" s="133" t="s">
        <v>294</v>
      </c>
      <c r="C26" s="134" t="s">
        <v>295</v>
      </c>
      <c r="D26" s="289" t="s">
        <v>156</v>
      </c>
      <c r="E26" s="290"/>
      <c r="F26" s="290"/>
      <c r="G26" s="291"/>
      <c r="H26" s="133" t="s">
        <v>28</v>
      </c>
      <c r="I26" s="133" t="s">
        <v>156</v>
      </c>
      <c r="J26" s="133" t="s">
        <v>156</v>
      </c>
      <c r="K26" s="133" t="s">
        <v>156</v>
      </c>
      <c r="L26" s="137" t="s">
        <v>156</v>
      </c>
      <c r="M26" s="169" t="s">
        <v>156</v>
      </c>
      <c r="N26" s="169" t="s">
        <v>156</v>
      </c>
      <c r="O26" s="170" t="s">
        <v>23</v>
      </c>
      <c r="P26" s="188" t="s">
        <v>156</v>
      </c>
      <c r="Q26" s="169" t="s">
        <v>156</v>
      </c>
      <c r="R26" s="169" t="s">
        <v>156</v>
      </c>
      <c r="S26" s="170" t="s">
        <v>236</v>
      </c>
      <c r="T26" s="170" t="s">
        <v>258</v>
      </c>
      <c r="U26" s="170" t="s">
        <v>156</v>
      </c>
      <c r="V26" s="169" t="s">
        <v>156</v>
      </c>
    </row>
    <row r="27" spans="1:22" ht="23.25">
      <c r="A27" s="150" t="s">
        <v>156</v>
      </c>
      <c r="B27" s="139" t="s">
        <v>296</v>
      </c>
      <c r="C27" s="151" t="s">
        <v>156</v>
      </c>
      <c r="D27" s="150" t="s">
        <v>156</v>
      </c>
      <c r="E27" s="152" t="s">
        <v>27</v>
      </c>
      <c r="F27" s="152" t="s">
        <v>156</v>
      </c>
      <c r="G27" s="152" t="s">
        <v>27</v>
      </c>
      <c r="H27" s="139" t="s">
        <v>288</v>
      </c>
      <c r="I27" s="139" t="s">
        <v>240</v>
      </c>
      <c r="J27" s="147" t="s">
        <v>29</v>
      </c>
      <c r="K27" s="147" t="s">
        <v>83</v>
      </c>
      <c r="L27" s="148" t="s">
        <v>31</v>
      </c>
      <c r="M27" s="172">
        <v>0.17</v>
      </c>
      <c r="N27" s="173" t="s">
        <v>156</v>
      </c>
      <c r="O27" s="173">
        <v>5.5</v>
      </c>
      <c r="P27" s="173" t="s">
        <v>297</v>
      </c>
      <c r="Q27" s="173" t="s">
        <v>34</v>
      </c>
      <c r="R27" s="173" t="s">
        <v>298</v>
      </c>
      <c r="S27" s="180" t="s">
        <v>263</v>
      </c>
      <c r="T27" s="173">
        <v>15</v>
      </c>
      <c r="U27" s="173">
        <v>41</v>
      </c>
      <c r="V27" s="173">
        <v>120</v>
      </c>
    </row>
    <row r="28" spans="1:22" ht="23.25">
      <c r="A28" s="150" t="s">
        <v>156</v>
      </c>
      <c r="B28" s="139" t="s">
        <v>299</v>
      </c>
      <c r="C28" s="151" t="s">
        <v>156</v>
      </c>
      <c r="D28" s="150" t="s">
        <v>156</v>
      </c>
      <c r="E28" s="152" t="s">
        <v>27</v>
      </c>
      <c r="F28" s="152" t="s">
        <v>156</v>
      </c>
      <c r="G28" s="152" t="s">
        <v>27</v>
      </c>
      <c r="H28" s="139" t="s">
        <v>288</v>
      </c>
      <c r="I28" s="139" t="s">
        <v>240</v>
      </c>
      <c r="J28" s="147" t="s">
        <v>96</v>
      </c>
      <c r="K28" s="147" t="s">
        <v>156</v>
      </c>
      <c r="L28" s="148" t="s">
        <v>93</v>
      </c>
      <c r="M28" s="172">
        <v>0.17</v>
      </c>
      <c r="N28" s="173" t="s">
        <v>156</v>
      </c>
      <c r="O28" s="173">
        <v>5.5</v>
      </c>
      <c r="P28" s="173" t="s">
        <v>297</v>
      </c>
      <c r="Q28" s="173" t="s">
        <v>34</v>
      </c>
      <c r="R28" s="173" t="s">
        <v>298</v>
      </c>
      <c r="S28" s="180" t="s">
        <v>263</v>
      </c>
      <c r="T28" s="173">
        <v>15</v>
      </c>
      <c r="U28" s="173">
        <v>41</v>
      </c>
      <c r="V28" s="173" t="s">
        <v>156</v>
      </c>
    </row>
    <row r="29" spans="1:22" ht="23.25">
      <c r="A29" s="150" t="s">
        <v>156</v>
      </c>
      <c r="B29" s="139" t="s">
        <v>300</v>
      </c>
      <c r="C29" s="151" t="s">
        <v>156</v>
      </c>
      <c r="D29" s="150" t="s">
        <v>156</v>
      </c>
      <c r="E29" s="152" t="s">
        <v>27</v>
      </c>
      <c r="F29" s="152" t="s">
        <v>156</v>
      </c>
      <c r="G29" s="152" t="s">
        <v>27</v>
      </c>
      <c r="H29" s="139" t="s">
        <v>260</v>
      </c>
      <c r="I29" s="139" t="s">
        <v>240</v>
      </c>
      <c r="J29" s="147" t="s">
        <v>29</v>
      </c>
      <c r="K29" s="147" t="s">
        <v>83</v>
      </c>
      <c r="L29" s="148" t="s">
        <v>31</v>
      </c>
      <c r="M29" s="172">
        <v>0.17</v>
      </c>
      <c r="N29" s="173" t="s">
        <v>156</v>
      </c>
      <c r="O29" s="173">
        <v>5.5</v>
      </c>
      <c r="P29" s="173" t="s">
        <v>297</v>
      </c>
      <c r="Q29" s="173" t="s">
        <v>34</v>
      </c>
      <c r="R29" s="173" t="s">
        <v>298</v>
      </c>
      <c r="S29" s="180" t="s">
        <v>263</v>
      </c>
      <c r="T29" s="173">
        <v>9</v>
      </c>
      <c r="U29" s="173">
        <v>47</v>
      </c>
      <c r="V29" s="173">
        <v>120</v>
      </c>
    </row>
    <row r="30" spans="1:22" ht="23.25">
      <c r="A30" s="150" t="s">
        <v>156</v>
      </c>
      <c r="B30" s="139" t="s">
        <v>301</v>
      </c>
      <c r="C30" s="151" t="s">
        <v>156</v>
      </c>
      <c r="D30" s="150" t="s">
        <v>156</v>
      </c>
      <c r="E30" s="152" t="s">
        <v>27</v>
      </c>
      <c r="F30" s="152" t="s">
        <v>156</v>
      </c>
      <c r="G30" s="152" t="s">
        <v>27</v>
      </c>
      <c r="H30" s="139" t="s">
        <v>260</v>
      </c>
      <c r="I30" s="139" t="s">
        <v>240</v>
      </c>
      <c r="J30" s="147" t="s">
        <v>96</v>
      </c>
      <c r="K30" s="147" t="s">
        <v>156</v>
      </c>
      <c r="L30" s="148" t="s">
        <v>93</v>
      </c>
      <c r="M30" s="172">
        <v>0.17</v>
      </c>
      <c r="N30" s="173" t="s">
        <v>156</v>
      </c>
      <c r="O30" s="173">
        <v>5.5</v>
      </c>
      <c r="P30" s="173" t="s">
        <v>297</v>
      </c>
      <c r="Q30" s="173" t="s">
        <v>34</v>
      </c>
      <c r="R30" s="173" t="s">
        <v>298</v>
      </c>
      <c r="S30" s="180" t="s">
        <v>263</v>
      </c>
      <c r="T30" s="173">
        <v>12</v>
      </c>
      <c r="U30" s="173">
        <v>44</v>
      </c>
      <c r="V30" s="173" t="s">
        <v>156</v>
      </c>
    </row>
    <row r="31" spans="1:22">
      <c r="A31" s="150" t="s">
        <v>156</v>
      </c>
      <c r="B31" s="139" t="s">
        <v>302</v>
      </c>
      <c r="C31" s="151" t="s">
        <v>156</v>
      </c>
      <c r="D31" s="150" t="s">
        <v>156</v>
      </c>
      <c r="E31" s="152" t="s">
        <v>27</v>
      </c>
      <c r="F31" s="152" t="s">
        <v>156</v>
      </c>
      <c r="G31" s="152" t="s">
        <v>27</v>
      </c>
      <c r="H31" s="139" t="s">
        <v>303</v>
      </c>
      <c r="I31" s="139" t="s">
        <v>240</v>
      </c>
      <c r="J31" s="147" t="s">
        <v>96</v>
      </c>
      <c r="K31" s="147" t="s">
        <v>156</v>
      </c>
      <c r="L31" s="148" t="s">
        <v>93</v>
      </c>
      <c r="M31" s="172">
        <v>0</v>
      </c>
      <c r="N31" s="173" t="s">
        <v>156</v>
      </c>
      <c r="O31" s="173" t="s">
        <v>176</v>
      </c>
      <c r="P31" s="173" t="s">
        <v>297</v>
      </c>
      <c r="Q31" s="173" t="s">
        <v>304</v>
      </c>
      <c r="R31" s="173" t="s">
        <v>262</v>
      </c>
      <c r="S31" s="180" t="s">
        <v>263</v>
      </c>
      <c r="T31" s="173">
        <v>8</v>
      </c>
      <c r="U31" s="173" t="s">
        <v>156</v>
      </c>
      <c r="V31" s="173" t="s">
        <v>156</v>
      </c>
    </row>
    <row r="32" spans="1:22" ht="23.25">
      <c r="A32" s="138" t="s">
        <v>156</v>
      </c>
      <c r="B32" s="139" t="s">
        <v>305</v>
      </c>
      <c r="C32" s="140" t="s">
        <v>156</v>
      </c>
      <c r="D32" s="150" t="s">
        <v>156</v>
      </c>
      <c r="E32" s="152" t="s">
        <v>27</v>
      </c>
      <c r="F32" s="139" t="s">
        <v>156</v>
      </c>
      <c r="G32" s="152" t="s">
        <v>27</v>
      </c>
      <c r="H32" s="139" t="s">
        <v>306</v>
      </c>
      <c r="I32" s="139" t="s">
        <v>240</v>
      </c>
      <c r="J32" s="147" t="s">
        <v>96</v>
      </c>
      <c r="K32" s="147" t="s">
        <v>156</v>
      </c>
      <c r="L32" s="148" t="s">
        <v>93</v>
      </c>
      <c r="M32" s="172">
        <v>0.17</v>
      </c>
      <c r="N32" s="173" t="s">
        <v>156</v>
      </c>
      <c r="O32" s="173">
        <v>5.5</v>
      </c>
      <c r="P32" s="173" t="s">
        <v>297</v>
      </c>
      <c r="Q32" s="173" t="s">
        <v>34</v>
      </c>
      <c r="R32" s="173" t="s">
        <v>307</v>
      </c>
      <c r="S32" s="180" t="s">
        <v>263</v>
      </c>
      <c r="T32" s="173">
        <v>12</v>
      </c>
      <c r="U32" s="173">
        <v>72</v>
      </c>
      <c r="V32" s="173" t="s">
        <v>156</v>
      </c>
    </row>
    <row r="33" spans="1:22" ht="23.25">
      <c r="A33" s="138" t="s">
        <v>156</v>
      </c>
      <c r="B33" s="139" t="s">
        <v>308</v>
      </c>
      <c r="C33" s="140" t="s">
        <v>156</v>
      </c>
      <c r="D33" s="150" t="s">
        <v>156</v>
      </c>
      <c r="E33" s="152" t="s">
        <v>27</v>
      </c>
      <c r="F33" s="139" t="s">
        <v>156</v>
      </c>
      <c r="G33" s="152" t="s">
        <v>27</v>
      </c>
      <c r="H33" s="139" t="s">
        <v>306</v>
      </c>
      <c r="I33" s="139" t="s">
        <v>240</v>
      </c>
      <c r="J33" s="147" t="s">
        <v>96</v>
      </c>
      <c r="K33" s="147" t="s">
        <v>156</v>
      </c>
      <c r="L33" s="148" t="s">
        <v>93</v>
      </c>
      <c r="M33" s="172">
        <v>0</v>
      </c>
      <c r="N33" s="173" t="s">
        <v>156</v>
      </c>
      <c r="O33" s="173" t="s">
        <v>176</v>
      </c>
      <c r="P33" s="173" t="s">
        <v>297</v>
      </c>
      <c r="Q33" s="173" t="s">
        <v>304</v>
      </c>
      <c r="R33" s="173" t="s">
        <v>307</v>
      </c>
      <c r="S33" s="180" t="s">
        <v>263</v>
      </c>
      <c r="T33" s="173">
        <v>12</v>
      </c>
      <c r="U33" s="173">
        <v>72</v>
      </c>
      <c r="V33" s="173" t="s">
        <v>156</v>
      </c>
    </row>
    <row r="34" spans="1:22">
      <c r="A34" s="138" t="s">
        <v>156</v>
      </c>
      <c r="B34" s="139" t="s">
        <v>309</v>
      </c>
      <c r="C34" s="140" t="s">
        <v>156</v>
      </c>
      <c r="D34" s="150" t="s">
        <v>156</v>
      </c>
      <c r="E34" s="152" t="s">
        <v>156</v>
      </c>
      <c r="F34" s="139" t="s">
        <v>156</v>
      </c>
      <c r="G34" s="152" t="s">
        <v>156</v>
      </c>
      <c r="H34" s="139" t="s">
        <v>310</v>
      </c>
      <c r="I34" s="139" t="s">
        <v>240</v>
      </c>
      <c r="J34" s="147" t="s">
        <v>156</v>
      </c>
      <c r="K34" s="147" t="s">
        <v>156</v>
      </c>
      <c r="L34" s="148" t="s">
        <v>156</v>
      </c>
      <c r="M34" s="172">
        <v>0</v>
      </c>
      <c r="N34" s="173" t="s">
        <v>156</v>
      </c>
      <c r="O34" s="173" t="s">
        <v>176</v>
      </c>
      <c r="P34" s="173" t="s">
        <v>297</v>
      </c>
      <c r="Q34" s="173" t="s">
        <v>304</v>
      </c>
      <c r="R34" s="173" t="s">
        <v>298</v>
      </c>
      <c r="S34" s="180" t="s">
        <v>263</v>
      </c>
      <c r="T34" s="173">
        <v>12</v>
      </c>
      <c r="U34" s="173">
        <v>72</v>
      </c>
      <c r="V34" s="173" t="s">
        <v>156</v>
      </c>
    </row>
    <row r="35" spans="1:22">
      <c r="A35" s="138" t="s">
        <v>156</v>
      </c>
      <c r="B35" s="139" t="s">
        <v>311</v>
      </c>
      <c r="C35" s="140" t="s">
        <v>156</v>
      </c>
      <c r="D35" s="141" t="s">
        <v>156</v>
      </c>
      <c r="E35" s="142" t="s">
        <v>27</v>
      </c>
      <c r="F35" s="143" t="s">
        <v>156</v>
      </c>
      <c r="G35" s="142" t="s">
        <v>27</v>
      </c>
      <c r="H35" s="139" t="s">
        <v>310</v>
      </c>
      <c r="I35" s="139" t="s">
        <v>240</v>
      </c>
      <c r="J35" s="147" t="s">
        <v>96</v>
      </c>
      <c r="K35" s="147" t="s">
        <v>156</v>
      </c>
      <c r="L35" s="148" t="s">
        <v>93</v>
      </c>
      <c r="M35" s="172">
        <v>0.17</v>
      </c>
      <c r="N35" s="173" t="s">
        <v>156</v>
      </c>
      <c r="O35" s="173">
        <v>5.5</v>
      </c>
      <c r="P35" s="173" t="s">
        <v>297</v>
      </c>
      <c r="Q35" s="173" t="s">
        <v>34</v>
      </c>
      <c r="R35" s="173" t="s">
        <v>298</v>
      </c>
      <c r="S35" s="180" t="s">
        <v>263</v>
      </c>
      <c r="T35" s="173">
        <v>24</v>
      </c>
      <c r="U35" s="173">
        <v>136</v>
      </c>
      <c r="V35" s="173" t="s">
        <v>156</v>
      </c>
    </row>
    <row r="36" spans="1:22" ht="23.25">
      <c r="A36" s="132">
        <v>30</v>
      </c>
      <c r="B36" s="133" t="s">
        <v>312</v>
      </c>
      <c r="C36" s="134" t="s">
        <v>313</v>
      </c>
      <c r="D36" s="289" t="s">
        <v>314</v>
      </c>
      <c r="E36" s="290"/>
      <c r="F36" s="290"/>
      <c r="G36" s="291"/>
      <c r="H36" s="133" t="s">
        <v>28</v>
      </c>
      <c r="I36" s="133" t="s">
        <v>156</v>
      </c>
      <c r="J36" s="133" t="s">
        <v>156</v>
      </c>
      <c r="K36" s="133" t="s">
        <v>156</v>
      </c>
      <c r="L36" s="137" t="s">
        <v>156</v>
      </c>
      <c r="M36" s="169" t="s">
        <v>156</v>
      </c>
      <c r="N36" s="169" t="s">
        <v>156</v>
      </c>
      <c r="O36" s="170" t="s">
        <v>23</v>
      </c>
      <c r="P36" s="169" t="s">
        <v>156</v>
      </c>
      <c r="Q36" s="169" t="s">
        <v>156</v>
      </c>
      <c r="R36" s="169" t="s">
        <v>156</v>
      </c>
      <c r="S36" s="170" t="s">
        <v>236</v>
      </c>
      <c r="T36" s="170" t="s">
        <v>258</v>
      </c>
      <c r="U36" s="170" t="s">
        <v>156</v>
      </c>
      <c r="V36" s="169" t="s">
        <v>156</v>
      </c>
    </row>
    <row r="37" spans="1:22" ht="22.5">
      <c r="A37" s="138">
        <v>4</v>
      </c>
      <c r="B37" s="139" t="s">
        <v>315</v>
      </c>
      <c r="C37" s="140" t="s">
        <v>156</v>
      </c>
      <c r="D37" s="141" t="s">
        <v>27</v>
      </c>
      <c r="E37" s="142" t="s">
        <v>27</v>
      </c>
      <c r="F37" s="143" t="s">
        <v>156</v>
      </c>
      <c r="G37" s="143" t="s">
        <v>156</v>
      </c>
      <c r="H37" s="139" t="s">
        <v>260</v>
      </c>
      <c r="I37" s="139" t="s">
        <v>240</v>
      </c>
      <c r="J37" s="147" t="s">
        <v>29</v>
      </c>
      <c r="K37" s="147" t="s">
        <v>77</v>
      </c>
      <c r="L37" s="148" t="s">
        <v>31</v>
      </c>
      <c r="M37" s="172">
        <v>0.13</v>
      </c>
      <c r="N37" s="173" t="s">
        <v>156</v>
      </c>
      <c r="O37" s="173">
        <v>4.5</v>
      </c>
      <c r="P37" s="173" t="s">
        <v>316</v>
      </c>
      <c r="Q37" s="173" t="s">
        <v>34</v>
      </c>
      <c r="R37" s="173" t="s">
        <v>317</v>
      </c>
      <c r="S37" s="180" t="s">
        <v>263</v>
      </c>
      <c r="T37" s="173">
        <v>27</v>
      </c>
      <c r="U37" s="173">
        <v>85</v>
      </c>
      <c r="V37" s="173">
        <v>120</v>
      </c>
    </row>
    <row r="38" spans="1:22" ht="23.25">
      <c r="A38" s="138">
        <v>4</v>
      </c>
      <c r="B38" s="139" t="s">
        <v>318</v>
      </c>
      <c r="C38" s="140" t="s">
        <v>156</v>
      </c>
      <c r="D38" s="141" t="s">
        <v>27</v>
      </c>
      <c r="E38" s="142" t="s">
        <v>27</v>
      </c>
      <c r="F38" s="143" t="s">
        <v>156</v>
      </c>
      <c r="G38" s="143" t="s">
        <v>156</v>
      </c>
      <c r="H38" s="139" t="s">
        <v>260</v>
      </c>
      <c r="I38" s="139" t="s">
        <v>240</v>
      </c>
      <c r="J38" s="147" t="s">
        <v>29</v>
      </c>
      <c r="K38" s="147" t="s">
        <v>77</v>
      </c>
      <c r="L38" s="148" t="s">
        <v>31</v>
      </c>
      <c r="M38" s="172">
        <v>0.13</v>
      </c>
      <c r="N38" s="173" t="s">
        <v>156</v>
      </c>
      <c r="O38" s="173">
        <v>4.5</v>
      </c>
      <c r="P38" s="173" t="s">
        <v>316</v>
      </c>
      <c r="Q38" s="173" t="s">
        <v>34</v>
      </c>
      <c r="R38" s="173" t="s">
        <v>270</v>
      </c>
      <c r="S38" s="180" t="s">
        <v>263</v>
      </c>
      <c r="T38" s="173">
        <v>27</v>
      </c>
      <c r="U38" s="173">
        <v>85</v>
      </c>
      <c r="V38" s="173">
        <v>120</v>
      </c>
    </row>
    <row r="39" spans="1:22" ht="23.25">
      <c r="A39" s="138">
        <v>4</v>
      </c>
      <c r="B39" s="139" t="s">
        <v>319</v>
      </c>
      <c r="C39" s="140" t="s">
        <v>156</v>
      </c>
      <c r="D39" s="141" t="s">
        <v>27</v>
      </c>
      <c r="E39" s="142" t="s">
        <v>27</v>
      </c>
      <c r="F39" s="143" t="s">
        <v>156</v>
      </c>
      <c r="G39" s="143" t="s">
        <v>156</v>
      </c>
      <c r="H39" s="139" t="s">
        <v>260</v>
      </c>
      <c r="I39" s="139" t="s">
        <v>240</v>
      </c>
      <c r="J39" s="147" t="s">
        <v>29</v>
      </c>
      <c r="K39" s="147" t="s">
        <v>77</v>
      </c>
      <c r="L39" s="148" t="s">
        <v>31</v>
      </c>
      <c r="M39" s="172">
        <v>0.13</v>
      </c>
      <c r="N39" s="173" t="s">
        <v>156</v>
      </c>
      <c r="O39" s="173">
        <v>4.5</v>
      </c>
      <c r="P39" s="173" t="s">
        <v>316</v>
      </c>
      <c r="Q39" s="173" t="s">
        <v>34</v>
      </c>
      <c r="R39" s="173" t="s">
        <v>320</v>
      </c>
      <c r="S39" s="180" t="s">
        <v>263</v>
      </c>
      <c r="T39" s="173">
        <v>27</v>
      </c>
      <c r="U39" s="173">
        <v>85</v>
      </c>
      <c r="V39" s="173">
        <v>120</v>
      </c>
    </row>
    <row r="40" spans="1:22" ht="22.5">
      <c r="A40" s="138">
        <v>4</v>
      </c>
      <c r="B40" s="139" t="s">
        <v>321</v>
      </c>
      <c r="C40" s="140" t="s">
        <v>156</v>
      </c>
      <c r="D40" s="141" t="s">
        <v>27</v>
      </c>
      <c r="E40" s="142" t="s">
        <v>27</v>
      </c>
      <c r="F40" s="143" t="s">
        <v>156</v>
      </c>
      <c r="G40" s="143" t="s">
        <v>156</v>
      </c>
      <c r="H40" s="139" t="s">
        <v>260</v>
      </c>
      <c r="I40" s="139" t="s">
        <v>240</v>
      </c>
      <c r="J40" s="147" t="s">
        <v>29</v>
      </c>
      <c r="K40" s="147" t="s">
        <v>77</v>
      </c>
      <c r="L40" s="148" t="s">
        <v>31</v>
      </c>
      <c r="M40" s="172">
        <v>0.13</v>
      </c>
      <c r="N40" s="173" t="s">
        <v>156</v>
      </c>
      <c r="O40" s="173">
        <v>4.5</v>
      </c>
      <c r="P40" s="173" t="s">
        <v>322</v>
      </c>
      <c r="Q40" s="173" t="s">
        <v>34</v>
      </c>
      <c r="R40" s="173" t="s">
        <v>317</v>
      </c>
      <c r="S40" s="180" t="s">
        <v>263</v>
      </c>
      <c r="T40" s="173">
        <v>27</v>
      </c>
      <c r="U40" s="173">
        <v>85</v>
      </c>
      <c r="V40" s="173">
        <v>180</v>
      </c>
    </row>
    <row r="41" spans="1:22" ht="23.25">
      <c r="A41" s="138">
        <v>6</v>
      </c>
      <c r="B41" s="139" t="s">
        <v>323</v>
      </c>
      <c r="C41" s="140" t="s">
        <v>156</v>
      </c>
      <c r="D41" s="141" t="s">
        <v>27</v>
      </c>
      <c r="E41" s="142" t="s">
        <v>27</v>
      </c>
      <c r="F41" s="142" t="s">
        <v>27</v>
      </c>
      <c r="G41" s="142" t="s">
        <v>27</v>
      </c>
      <c r="H41" s="139" t="s">
        <v>260</v>
      </c>
      <c r="I41" s="139" t="s">
        <v>240</v>
      </c>
      <c r="J41" s="147" t="s">
        <v>29</v>
      </c>
      <c r="K41" s="147" t="s">
        <v>77</v>
      </c>
      <c r="L41" s="148" t="s">
        <v>31</v>
      </c>
      <c r="M41" s="172">
        <v>0.2</v>
      </c>
      <c r="N41" s="173" t="s">
        <v>156</v>
      </c>
      <c r="O41" s="173">
        <v>4.5</v>
      </c>
      <c r="P41" s="173" t="s">
        <v>324</v>
      </c>
      <c r="Q41" s="173" t="s">
        <v>34</v>
      </c>
      <c r="R41" s="173" t="s">
        <v>325</v>
      </c>
      <c r="S41" s="180" t="s">
        <v>263</v>
      </c>
      <c r="T41" s="173">
        <v>54</v>
      </c>
      <c r="U41" s="173">
        <v>114</v>
      </c>
      <c r="V41" s="173">
        <v>120</v>
      </c>
    </row>
    <row r="42" spans="1:22" ht="23.25">
      <c r="A42" s="138">
        <v>4</v>
      </c>
      <c r="B42" s="139" t="s">
        <v>326</v>
      </c>
      <c r="C42" s="140" t="s">
        <v>156</v>
      </c>
      <c r="D42" s="141" t="s">
        <v>156</v>
      </c>
      <c r="E42" s="142" t="s">
        <v>156</v>
      </c>
      <c r="F42" s="142" t="s">
        <v>27</v>
      </c>
      <c r="G42" s="142" t="s">
        <v>27</v>
      </c>
      <c r="H42" s="139" t="s">
        <v>260</v>
      </c>
      <c r="I42" s="139" t="s">
        <v>240</v>
      </c>
      <c r="J42" s="147" t="s">
        <v>29</v>
      </c>
      <c r="K42" s="147" t="s">
        <v>77</v>
      </c>
      <c r="L42" s="148" t="s">
        <v>31</v>
      </c>
      <c r="M42" s="172">
        <v>0.13</v>
      </c>
      <c r="N42" s="173" t="s">
        <v>156</v>
      </c>
      <c r="O42" s="173">
        <v>4.5</v>
      </c>
      <c r="P42" s="173" t="s">
        <v>327</v>
      </c>
      <c r="Q42" s="173" t="s">
        <v>34</v>
      </c>
      <c r="R42" s="173" t="s">
        <v>270</v>
      </c>
      <c r="S42" s="180" t="s">
        <v>263</v>
      </c>
      <c r="T42" s="173">
        <v>27</v>
      </c>
      <c r="U42" s="173">
        <v>85</v>
      </c>
      <c r="V42" s="173">
        <v>120</v>
      </c>
    </row>
    <row r="43" spans="1:22" ht="23.25">
      <c r="A43" s="138">
        <v>4</v>
      </c>
      <c r="B43" s="139" t="s">
        <v>328</v>
      </c>
      <c r="C43" s="140" t="s">
        <v>156</v>
      </c>
      <c r="D43" s="141" t="s">
        <v>156</v>
      </c>
      <c r="E43" s="142" t="s">
        <v>27</v>
      </c>
      <c r="F43" s="143" t="s">
        <v>156</v>
      </c>
      <c r="G43" s="143" t="s">
        <v>156</v>
      </c>
      <c r="H43" s="139" t="s">
        <v>260</v>
      </c>
      <c r="I43" s="139" t="s">
        <v>240</v>
      </c>
      <c r="J43" s="147" t="s">
        <v>29</v>
      </c>
      <c r="K43" s="147" t="s">
        <v>77</v>
      </c>
      <c r="L43" s="148" t="s">
        <v>31</v>
      </c>
      <c r="M43" s="172">
        <v>0.13</v>
      </c>
      <c r="N43" s="173" t="s">
        <v>156</v>
      </c>
      <c r="O43" s="173">
        <v>4.5</v>
      </c>
      <c r="P43" s="173" t="s">
        <v>322</v>
      </c>
      <c r="Q43" s="173" t="s">
        <v>34</v>
      </c>
      <c r="R43" s="173" t="s">
        <v>329</v>
      </c>
      <c r="S43" s="180" t="s">
        <v>263</v>
      </c>
      <c r="T43" s="173">
        <v>27</v>
      </c>
      <c r="U43" s="173">
        <v>85</v>
      </c>
      <c r="V43" s="173">
        <v>180</v>
      </c>
    </row>
    <row r="44" spans="1:22">
      <c r="A44" s="132">
        <v>15</v>
      </c>
      <c r="B44" s="133" t="s">
        <v>330</v>
      </c>
      <c r="C44" s="134" t="s">
        <v>331</v>
      </c>
      <c r="D44" s="289" t="s">
        <v>156</v>
      </c>
      <c r="E44" s="290"/>
      <c r="F44" s="290"/>
      <c r="G44" s="291"/>
      <c r="H44" s="133" t="s">
        <v>28</v>
      </c>
      <c r="I44" s="133" t="s">
        <v>156</v>
      </c>
      <c r="J44" s="133" t="s">
        <v>156</v>
      </c>
      <c r="K44" s="133" t="s">
        <v>156</v>
      </c>
      <c r="L44" s="137" t="s">
        <v>156</v>
      </c>
      <c r="M44" s="169" t="s">
        <v>156</v>
      </c>
      <c r="N44" s="169" t="s">
        <v>156</v>
      </c>
      <c r="O44" s="170" t="s">
        <v>23</v>
      </c>
      <c r="P44" s="169" t="s">
        <v>156</v>
      </c>
      <c r="Q44" s="169" t="s">
        <v>156</v>
      </c>
      <c r="R44" s="169" t="s">
        <v>156</v>
      </c>
      <c r="S44" s="170" t="s">
        <v>236</v>
      </c>
      <c r="T44" s="170" t="s">
        <v>258</v>
      </c>
      <c r="U44" s="170" t="s">
        <v>156</v>
      </c>
      <c r="V44" s="169" t="s">
        <v>156</v>
      </c>
    </row>
    <row r="45" spans="1:22" ht="23.25">
      <c r="A45" s="138" t="s">
        <v>156</v>
      </c>
      <c r="B45" s="139" t="s">
        <v>332</v>
      </c>
      <c r="C45" s="140" t="s">
        <v>156</v>
      </c>
      <c r="D45" s="141" t="s">
        <v>27</v>
      </c>
      <c r="E45" s="142" t="s">
        <v>27</v>
      </c>
      <c r="F45" s="143" t="s">
        <v>156</v>
      </c>
      <c r="G45" s="143" t="s">
        <v>156</v>
      </c>
      <c r="H45" s="139" t="s">
        <v>333</v>
      </c>
      <c r="I45" s="139" t="s">
        <v>240</v>
      </c>
      <c r="J45" s="147" t="s">
        <v>29</v>
      </c>
      <c r="K45" s="147" t="s">
        <v>83</v>
      </c>
      <c r="L45" s="148" t="s">
        <v>31</v>
      </c>
      <c r="M45" s="172">
        <v>0.2</v>
      </c>
      <c r="N45" s="173" t="s">
        <v>156</v>
      </c>
      <c r="O45" s="173">
        <v>5.5</v>
      </c>
      <c r="P45" s="173" t="s">
        <v>334</v>
      </c>
      <c r="Q45" s="173" t="s">
        <v>34</v>
      </c>
      <c r="R45" s="173" t="s">
        <v>335</v>
      </c>
      <c r="S45" s="180" t="s">
        <v>263</v>
      </c>
      <c r="T45" s="173">
        <v>9</v>
      </c>
      <c r="U45" s="173">
        <v>60</v>
      </c>
      <c r="V45" s="173">
        <v>120</v>
      </c>
    </row>
    <row r="46" spans="1:22" ht="33.75">
      <c r="A46" s="138" t="s">
        <v>156</v>
      </c>
      <c r="B46" s="139" t="s">
        <v>336</v>
      </c>
      <c r="C46" s="140" t="s">
        <v>156</v>
      </c>
      <c r="D46" s="141" t="s">
        <v>27</v>
      </c>
      <c r="E46" s="142" t="s">
        <v>27</v>
      </c>
      <c r="F46" s="143" t="s">
        <v>156</v>
      </c>
      <c r="G46" s="143" t="s">
        <v>156</v>
      </c>
      <c r="H46" s="139" t="s">
        <v>260</v>
      </c>
      <c r="I46" s="139" t="s">
        <v>240</v>
      </c>
      <c r="J46" s="147" t="s">
        <v>48</v>
      </c>
      <c r="K46" s="147" t="s">
        <v>156</v>
      </c>
      <c r="L46" s="148" t="s">
        <v>93</v>
      </c>
      <c r="M46" s="172">
        <v>0.3</v>
      </c>
      <c r="N46" s="173" t="s">
        <v>156</v>
      </c>
      <c r="O46" s="173">
        <v>5.5</v>
      </c>
      <c r="P46" s="173" t="s">
        <v>334</v>
      </c>
      <c r="Q46" s="173" t="s">
        <v>34</v>
      </c>
      <c r="R46" s="173" t="s">
        <v>337</v>
      </c>
      <c r="S46" s="180" t="s">
        <v>263</v>
      </c>
      <c r="T46" s="173">
        <v>25</v>
      </c>
      <c r="U46" s="173">
        <v>120</v>
      </c>
      <c r="V46" s="173" t="s">
        <v>156</v>
      </c>
    </row>
    <row r="47" spans="1:22" ht="23.25">
      <c r="A47" s="138" t="s">
        <v>156</v>
      </c>
      <c r="B47" s="139" t="s">
        <v>338</v>
      </c>
      <c r="C47" s="140" t="s">
        <v>156</v>
      </c>
      <c r="D47" s="141" t="s">
        <v>27</v>
      </c>
      <c r="E47" s="142" t="s">
        <v>27</v>
      </c>
      <c r="F47" s="143" t="s">
        <v>156</v>
      </c>
      <c r="G47" s="143" t="s">
        <v>156</v>
      </c>
      <c r="H47" s="139" t="s">
        <v>339</v>
      </c>
      <c r="I47" s="139" t="s">
        <v>240</v>
      </c>
      <c r="J47" s="147" t="s">
        <v>48</v>
      </c>
      <c r="K47" s="147" t="s">
        <v>156</v>
      </c>
      <c r="L47" s="148" t="s">
        <v>93</v>
      </c>
      <c r="M47" s="172">
        <v>0.2</v>
      </c>
      <c r="N47" s="173" t="s">
        <v>156</v>
      </c>
      <c r="O47" s="173" t="s">
        <v>176</v>
      </c>
      <c r="P47" s="173" t="s">
        <v>334</v>
      </c>
      <c r="Q47" s="173" t="s">
        <v>49</v>
      </c>
      <c r="R47" s="173" t="s">
        <v>340</v>
      </c>
      <c r="S47" s="180" t="s">
        <v>263</v>
      </c>
      <c r="T47" s="173">
        <v>14</v>
      </c>
      <c r="U47" s="173">
        <v>98</v>
      </c>
      <c r="V47" s="173" t="s">
        <v>156</v>
      </c>
    </row>
    <row r="48" spans="1:22" ht="23.25">
      <c r="A48" s="138" t="s">
        <v>156</v>
      </c>
      <c r="B48" s="139" t="s">
        <v>341</v>
      </c>
      <c r="C48" s="140" t="s">
        <v>156</v>
      </c>
      <c r="D48" s="141" t="s">
        <v>27</v>
      </c>
      <c r="E48" s="142" t="s">
        <v>27</v>
      </c>
      <c r="F48" s="143" t="s">
        <v>156</v>
      </c>
      <c r="G48" s="143" t="s">
        <v>156</v>
      </c>
      <c r="H48" s="139" t="s">
        <v>260</v>
      </c>
      <c r="I48" s="139" t="s">
        <v>240</v>
      </c>
      <c r="J48" s="147" t="s">
        <v>48</v>
      </c>
      <c r="K48" s="147" t="s">
        <v>156</v>
      </c>
      <c r="L48" s="148" t="s">
        <v>93</v>
      </c>
      <c r="M48" s="172">
        <v>0.3</v>
      </c>
      <c r="N48" s="173" t="s">
        <v>156</v>
      </c>
      <c r="O48" s="173">
        <v>5.5</v>
      </c>
      <c r="P48" s="173" t="s">
        <v>334</v>
      </c>
      <c r="Q48" s="173" t="s">
        <v>34</v>
      </c>
      <c r="R48" s="173" t="s">
        <v>342</v>
      </c>
      <c r="S48" s="180" t="s">
        <v>263</v>
      </c>
      <c r="T48" s="173">
        <v>18</v>
      </c>
      <c r="U48" s="173">
        <v>76</v>
      </c>
      <c r="V48" s="173" t="s">
        <v>156</v>
      </c>
    </row>
    <row r="49" spans="1:22">
      <c r="A49" s="132">
        <v>15</v>
      </c>
      <c r="B49" s="133" t="s">
        <v>343</v>
      </c>
      <c r="C49" s="134" t="s">
        <v>344</v>
      </c>
      <c r="D49" s="289" t="s">
        <v>156</v>
      </c>
      <c r="E49" s="290"/>
      <c r="F49" s="290"/>
      <c r="G49" s="291"/>
      <c r="H49" s="133" t="s">
        <v>28</v>
      </c>
      <c r="I49" s="133" t="s">
        <v>156</v>
      </c>
      <c r="J49" s="133" t="s">
        <v>156</v>
      </c>
      <c r="K49" s="133" t="s">
        <v>156</v>
      </c>
      <c r="L49" s="137" t="s">
        <v>156</v>
      </c>
      <c r="M49" s="169" t="s">
        <v>156</v>
      </c>
      <c r="N49" s="169" t="s">
        <v>156</v>
      </c>
      <c r="O49" s="170" t="s">
        <v>23</v>
      </c>
      <c r="P49" s="169" t="s">
        <v>156</v>
      </c>
      <c r="Q49" s="169" t="s">
        <v>156</v>
      </c>
      <c r="R49" s="169" t="s">
        <v>156</v>
      </c>
      <c r="S49" s="170" t="s">
        <v>236</v>
      </c>
      <c r="T49" s="170" t="s">
        <v>258</v>
      </c>
      <c r="U49" s="170" t="s">
        <v>156</v>
      </c>
      <c r="V49" s="169" t="s">
        <v>156</v>
      </c>
    </row>
    <row r="50" spans="1:22" ht="22.5">
      <c r="A50" s="138" t="s">
        <v>156</v>
      </c>
      <c r="B50" s="139" t="s">
        <v>345</v>
      </c>
      <c r="C50" s="140" t="s">
        <v>156</v>
      </c>
      <c r="D50" s="141" t="s">
        <v>27</v>
      </c>
      <c r="E50" s="142" t="s">
        <v>156</v>
      </c>
      <c r="F50" s="143" t="s">
        <v>156</v>
      </c>
      <c r="G50" s="143" t="s">
        <v>156</v>
      </c>
      <c r="H50" s="139" t="s">
        <v>346</v>
      </c>
      <c r="I50" s="139" t="s">
        <v>240</v>
      </c>
      <c r="J50" s="147" t="s">
        <v>48</v>
      </c>
      <c r="K50" s="147" t="s">
        <v>156</v>
      </c>
      <c r="L50" s="148" t="s">
        <v>93</v>
      </c>
      <c r="M50" s="172">
        <v>0.14000000000000001</v>
      </c>
      <c r="N50" s="173" t="s">
        <v>156</v>
      </c>
      <c r="O50" s="173">
        <v>4.5</v>
      </c>
      <c r="P50" s="173" t="s">
        <v>261</v>
      </c>
      <c r="Q50" s="173" t="s">
        <v>34</v>
      </c>
      <c r="R50" s="173" t="s">
        <v>347</v>
      </c>
      <c r="S50" s="180" t="s">
        <v>263</v>
      </c>
      <c r="T50" s="173">
        <v>16</v>
      </c>
      <c r="U50" s="173">
        <v>68</v>
      </c>
      <c r="V50" s="173" t="s">
        <v>348</v>
      </c>
    </row>
    <row r="51" spans="1:22" ht="22.5">
      <c r="A51" s="138" t="s">
        <v>156</v>
      </c>
      <c r="B51" s="139" t="s">
        <v>349</v>
      </c>
      <c r="C51" s="140" t="s">
        <v>156</v>
      </c>
      <c r="D51" s="141" t="s">
        <v>27</v>
      </c>
      <c r="E51" s="142" t="s">
        <v>156</v>
      </c>
      <c r="F51" s="143" t="s">
        <v>156</v>
      </c>
      <c r="G51" s="143" t="s">
        <v>156</v>
      </c>
      <c r="H51" s="139" t="s">
        <v>346</v>
      </c>
      <c r="I51" s="139" t="s">
        <v>240</v>
      </c>
      <c r="J51" s="147" t="s">
        <v>48</v>
      </c>
      <c r="K51" s="147" t="s">
        <v>156</v>
      </c>
      <c r="L51" s="148" t="s">
        <v>93</v>
      </c>
      <c r="M51" s="172">
        <v>0.14000000000000001</v>
      </c>
      <c r="N51" s="173" t="s">
        <v>156</v>
      </c>
      <c r="O51" s="173">
        <v>4.5</v>
      </c>
      <c r="P51" s="173" t="s">
        <v>261</v>
      </c>
      <c r="Q51" s="173" t="s">
        <v>34</v>
      </c>
      <c r="R51" s="173" t="s">
        <v>350</v>
      </c>
      <c r="S51" s="180" t="s">
        <v>263</v>
      </c>
      <c r="T51" s="173">
        <v>16</v>
      </c>
      <c r="U51" s="173">
        <v>68</v>
      </c>
      <c r="V51" s="173" t="s">
        <v>348</v>
      </c>
    </row>
    <row r="52" spans="1:22">
      <c r="A52" s="138" t="s">
        <v>156</v>
      </c>
      <c r="B52" s="139" t="s">
        <v>351</v>
      </c>
      <c r="C52" s="140" t="s">
        <v>156</v>
      </c>
      <c r="D52" s="141" t="s">
        <v>27</v>
      </c>
      <c r="E52" s="142" t="s">
        <v>156</v>
      </c>
      <c r="F52" s="143" t="s">
        <v>156</v>
      </c>
      <c r="G52" s="143" t="s">
        <v>156</v>
      </c>
      <c r="H52" s="139" t="s">
        <v>346</v>
      </c>
      <c r="I52" s="139" t="s">
        <v>240</v>
      </c>
      <c r="J52" s="147" t="s">
        <v>48</v>
      </c>
      <c r="K52" s="147" t="s">
        <v>156</v>
      </c>
      <c r="L52" s="148" t="s">
        <v>93</v>
      </c>
      <c r="M52" s="172">
        <v>0.14000000000000001</v>
      </c>
      <c r="N52" s="173" t="s">
        <v>156</v>
      </c>
      <c r="O52" s="173">
        <v>4.5</v>
      </c>
      <c r="P52" s="173" t="s">
        <v>261</v>
      </c>
      <c r="Q52" s="173" t="s">
        <v>34</v>
      </c>
      <c r="R52" s="173" t="s">
        <v>352</v>
      </c>
      <c r="S52" s="180" t="s">
        <v>263</v>
      </c>
      <c r="T52" s="173">
        <v>16</v>
      </c>
      <c r="U52" s="173">
        <v>68</v>
      </c>
      <c r="V52" s="173" t="s">
        <v>348</v>
      </c>
    </row>
    <row r="53" spans="1:22">
      <c r="A53" s="138" t="s">
        <v>156</v>
      </c>
      <c r="B53" s="139" t="s">
        <v>353</v>
      </c>
      <c r="C53" s="140" t="s">
        <v>156</v>
      </c>
      <c r="D53" s="141" t="s">
        <v>27</v>
      </c>
      <c r="E53" s="142" t="s">
        <v>156</v>
      </c>
      <c r="F53" s="143" t="s">
        <v>156</v>
      </c>
      <c r="G53" s="143" t="s">
        <v>156</v>
      </c>
      <c r="H53" s="139" t="s">
        <v>346</v>
      </c>
      <c r="I53" s="139" t="s">
        <v>240</v>
      </c>
      <c r="J53" s="147" t="s">
        <v>48</v>
      </c>
      <c r="K53" s="147" t="s">
        <v>156</v>
      </c>
      <c r="L53" s="148" t="s">
        <v>93</v>
      </c>
      <c r="M53" s="172">
        <v>0.14000000000000001</v>
      </c>
      <c r="N53" s="173" t="s">
        <v>156</v>
      </c>
      <c r="O53" s="173">
        <v>4.5</v>
      </c>
      <c r="P53" s="173" t="s">
        <v>261</v>
      </c>
      <c r="Q53" s="173" t="s">
        <v>34</v>
      </c>
      <c r="R53" s="173" t="s">
        <v>352</v>
      </c>
      <c r="S53" s="180" t="s">
        <v>263</v>
      </c>
      <c r="T53" s="173">
        <v>16</v>
      </c>
      <c r="U53" s="173">
        <v>68</v>
      </c>
      <c r="V53" s="173" t="s">
        <v>348</v>
      </c>
    </row>
    <row r="54" spans="1:22">
      <c r="A54" s="138" t="s">
        <v>156</v>
      </c>
      <c r="B54" s="139" t="s">
        <v>354</v>
      </c>
      <c r="C54" s="140" t="s">
        <v>156</v>
      </c>
      <c r="D54" s="141" t="s">
        <v>156</v>
      </c>
      <c r="E54" s="142" t="s">
        <v>156</v>
      </c>
      <c r="F54" s="143" t="s">
        <v>156</v>
      </c>
      <c r="G54" s="143" t="s">
        <v>156</v>
      </c>
      <c r="H54" s="139" t="s">
        <v>346</v>
      </c>
      <c r="I54" s="139" t="s">
        <v>240</v>
      </c>
      <c r="J54" s="147" t="s">
        <v>48</v>
      </c>
      <c r="K54" s="147" t="s">
        <v>156</v>
      </c>
      <c r="L54" s="148" t="s">
        <v>93</v>
      </c>
      <c r="M54" s="172">
        <v>0.14000000000000001</v>
      </c>
      <c r="N54" s="173" t="s">
        <v>156</v>
      </c>
      <c r="O54" s="173">
        <v>4.5</v>
      </c>
      <c r="P54" s="173" t="s">
        <v>261</v>
      </c>
      <c r="Q54" s="173" t="s">
        <v>34</v>
      </c>
      <c r="R54" s="173" t="s">
        <v>352</v>
      </c>
      <c r="S54" s="180" t="s">
        <v>263</v>
      </c>
      <c r="T54" s="173">
        <v>16</v>
      </c>
      <c r="U54" s="173">
        <v>68</v>
      </c>
      <c r="V54" s="173" t="s">
        <v>348</v>
      </c>
    </row>
    <row r="55" spans="1:22">
      <c r="A55" s="138" t="s">
        <v>156</v>
      </c>
      <c r="B55" s="139" t="s">
        <v>355</v>
      </c>
      <c r="C55" s="140" t="s">
        <v>156</v>
      </c>
      <c r="D55" s="141" t="s">
        <v>156</v>
      </c>
      <c r="E55" s="142" t="s">
        <v>156</v>
      </c>
      <c r="F55" s="143" t="s">
        <v>156</v>
      </c>
      <c r="G55" s="143" t="s">
        <v>156</v>
      </c>
      <c r="H55" s="139" t="s">
        <v>260</v>
      </c>
      <c r="I55" s="139" t="s">
        <v>240</v>
      </c>
      <c r="J55" s="147" t="s">
        <v>48</v>
      </c>
      <c r="K55" s="147" t="s">
        <v>156</v>
      </c>
      <c r="L55" s="148" t="s">
        <v>93</v>
      </c>
      <c r="M55" s="172">
        <v>0.14000000000000001</v>
      </c>
      <c r="N55" s="173" t="s">
        <v>156</v>
      </c>
      <c r="O55" s="173">
        <v>4.5</v>
      </c>
      <c r="P55" s="173" t="s">
        <v>261</v>
      </c>
      <c r="Q55" s="173" t="s">
        <v>34</v>
      </c>
      <c r="R55" s="173" t="s">
        <v>329</v>
      </c>
      <c r="S55" s="180" t="s">
        <v>263</v>
      </c>
      <c r="T55" s="173">
        <v>16</v>
      </c>
      <c r="U55" s="173">
        <v>68</v>
      </c>
      <c r="V55" s="173" t="s">
        <v>348</v>
      </c>
    </row>
    <row r="56" spans="1:22">
      <c r="A56" s="138" t="s">
        <v>156</v>
      </c>
      <c r="B56" s="139" t="s">
        <v>356</v>
      </c>
      <c r="C56" s="140" t="s">
        <v>156</v>
      </c>
      <c r="D56" s="141" t="s">
        <v>27</v>
      </c>
      <c r="E56" s="142" t="s">
        <v>156</v>
      </c>
      <c r="F56" s="143" t="s">
        <v>156</v>
      </c>
      <c r="G56" s="143" t="s">
        <v>156</v>
      </c>
      <c r="H56" s="139" t="s">
        <v>260</v>
      </c>
      <c r="I56" s="139" t="s">
        <v>240</v>
      </c>
      <c r="J56" s="147" t="s">
        <v>48</v>
      </c>
      <c r="K56" s="147" t="s">
        <v>156</v>
      </c>
      <c r="L56" s="148" t="s">
        <v>93</v>
      </c>
      <c r="M56" s="172">
        <v>0.14000000000000001</v>
      </c>
      <c r="N56" s="173" t="s">
        <v>156</v>
      </c>
      <c r="O56" s="173">
        <v>4.5</v>
      </c>
      <c r="P56" s="173" t="s">
        <v>261</v>
      </c>
      <c r="Q56" s="173" t="s">
        <v>34</v>
      </c>
      <c r="R56" s="173" t="s">
        <v>329</v>
      </c>
      <c r="S56" s="180" t="s">
        <v>263</v>
      </c>
      <c r="T56" s="173">
        <v>16</v>
      </c>
      <c r="U56" s="173">
        <v>68</v>
      </c>
      <c r="V56" s="173" t="s">
        <v>348</v>
      </c>
    </row>
    <row r="57" spans="1:22">
      <c r="A57" s="132">
        <v>15</v>
      </c>
      <c r="B57" s="133" t="s">
        <v>357</v>
      </c>
      <c r="C57" s="134" t="s">
        <v>358</v>
      </c>
      <c r="D57" s="289" t="s">
        <v>281</v>
      </c>
      <c r="E57" s="290"/>
      <c r="F57" s="290"/>
      <c r="G57" s="291"/>
      <c r="H57" s="133" t="s">
        <v>28</v>
      </c>
      <c r="I57" s="133" t="s">
        <v>156</v>
      </c>
      <c r="J57" s="133" t="s">
        <v>156</v>
      </c>
      <c r="K57" s="133" t="s">
        <v>156</v>
      </c>
      <c r="L57" s="137" t="s">
        <v>156</v>
      </c>
      <c r="M57" s="169" t="s">
        <v>156</v>
      </c>
      <c r="N57" s="169" t="s">
        <v>156</v>
      </c>
      <c r="O57" s="170" t="s">
        <v>23</v>
      </c>
      <c r="P57" s="169" t="s">
        <v>156</v>
      </c>
      <c r="Q57" s="169" t="s">
        <v>34</v>
      </c>
      <c r="R57" s="169" t="s">
        <v>156</v>
      </c>
      <c r="S57" s="170" t="s">
        <v>236</v>
      </c>
      <c r="T57" s="170" t="s">
        <v>258</v>
      </c>
      <c r="U57" s="170" t="s">
        <v>156</v>
      </c>
      <c r="V57" s="169" t="s">
        <v>156</v>
      </c>
    </row>
    <row r="58" spans="1:22" ht="22.5">
      <c r="A58" s="138" t="s">
        <v>156</v>
      </c>
      <c r="B58" s="139" t="s">
        <v>359</v>
      </c>
      <c r="C58" s="140" t="s">
        <v>156</v>
      </c>
      <c r="D58" s="141" t="s">
        <v>156</v>
      </c>
      <c r="E58" s="142" t="s">
        <v>27</v>
      </c>
      <c r="F58" s="143" t="s">
        <v>156</v>
      </c>
      <c r="G58" s="143" t="s">
        <v>156</v>
      </c>
      <c r="H58" s="139" t="s">
        <v>260</v>
      </c>
      <c r="I58" s="139" t="s">
        <v>156</v>
      </c>
      <c r="J58" s="147" t="s">
        <v>48</v>
      </c>
      <c r="K58" s="147" t="s">
        <v>156</v>
      </c>
      <c r="L58" s="148" t="s">
        <v>93</v>
      </c>
      <c r="M58" s="172">
        <v>0.33</v>
      </c>
      <c r="N58" s="173" t="s">
        <v>156</v>
      </c>
      <c r="O58" s="173">
        <v>5.5</v>
      </c>
      <c r="P58" s="173" t="s">
        <v>297</v>
      </c>
      <c r="Q58" s="173" t="s">
        <v>34</v>
      </c>
      <c r="R58" s="173" t="s">
        <v>360</v>
      </c>
      <c r="S58" s="180" t="s">
        <v>263</v>
      </c>
      <c r="T58" s="173">
        <v>24</v>
      </c>
      <c r="U58" s="173">
        <v>100</v>
      </c>
      <c r="V58" s="173" t="s">
        <v>361</v>
      </c>
    </row>
    <row r="59" spans="1:22" ht="22.5">
      <c r="A59" s="138" t="s">
        <v>156</v>
      </c>
      <c r="B59" s="139" t="s">
        <v>51</v>
      </c>
      <c r="C59" s="140" t="s">
        <v>156</v>
      </c>
      <c r="D59" s="141" t="s">
        <v>156</v>
      </c>
      <c r="E59" s="142" t="s">
        <v>27</v>
      </c>
      <c r="F59" s="143" t="s">
        <v>156</v>
      </c>
      <c r="G59" s="143" t="s">
        <v>156</v>
      </c>
      <c r="H59" s="139" t="s">
        <v>260</v>
      </c>
      <c r="I59" s="139" t="s">
        <v>156</v>
      </c>
      <c r="J59" s="147" t="s">
        <v>48</v>
      </c>
      <c r="K59" s="147" t="s">
        <v>156</v>
      </c>
      <c r="L59" s="148" t="s">
        <v>93</v>
      </c>
      <c r="M59" s="172">
        <v>0.33</v>
      </c>
      <c r="N59" s="173" t="s">
        <v>156</v>
      </c>
      <c r="O59" s="173">
        <v>5.5</v>
      </c>
      <c r="P59" s="173" t="s">
        <v>297</v>
      </c>
      <c r="Q59" s="173" t="s">
        <v>34</v>
      </c>
      <c r="R59" s="173" t="s">
        <v>360</v>
      </c>
      <c r="S59" s="180" t="s">
        <v>263</v>
      </c>
      <c r="T59" s="173">
        <v>24</v>
      </c>
      <c r="U59" s="173">
        <v>100</v>
      </c>
      <c r="V59" s="173" t="s">
        <v>361</v>
      </c>
    </row>
    <row r="60" spans="1:22" ht="22.5">
      <c r="A60" s="138" t="s">
        <v>156</v>
      </c>
      <c r="B60" s="139" t="s">
        <v>362</v>
      </c>
      <c r="C60" s="140" t="s">
        <v>156</v>
      </c>
      <c r="D60" s="141" t="s">
        <v>156</v>
      </c>
      <c r="E60" s="142" t="s">
        <v>27</v>
      </c>
      <c r="F60" s="143" t="s">
        <v>156</v>
      </c>
      <c r="G60" s="143" t="s">
        <v>156</v>
      </c>
      <c r="H60" s="139" t="s">
        <v>260</v>
      </c>
      <c r="I60" s="139" t="s">
        <v>156</v>
      </c>
      <c r="J60" s="147" t="s">
        <v>48</v>
      </c>
      <c r="K60" s="147" t="s">
        <v>156</v>
      </c>
      <c r="L60" s="148" t="s">
        <v>93</v>
      </c>
      <c r="M60" s="172">
        <v>0.33</v>
      </c>
      <c r="N60" s="173" t="s">
        <v>156</v>
      </c>
      <c r="O60" s="173">
        <v>5.5</v>
      </c>
      <c r="P60" s="173" t="s">
        <v>297</v>
      </c>
      <c r="Q60" s="173" t="s">
        <v>34</v>
      </c>
      <c r="R60" s="173" t="s">
        <v>360</v>
      </c>
      <c r="S60" s="180" t="s">
        <v>263</v>
      </c>
      <c r="T60" s="173">
        <v>24</v>
      </c>
      <c r="U60" s="173">
        <v>100</v>
      </c>
      <c r="V60" s="173" t="s">
        <v>361</v>
      </c>
    </row>
    <row r="61" spans="1:22" ht="22.5">
      <c r="A61" s="138" t="s">
        <v>156</v>
      </c>
      <c r="B61" s="139" t="s">
        <v>44</v>
      </c>
      <c r="C61" s="140" t="s">
        <v>156</v>
      </c>
      <c r="D61" s="141" t="s">
        <v>156</v>
      </c>
      <c r="E61" s="142" t="s">
        <v>27</v>
      </c>
      <c r="F61" s="143" t="s">
        <v>156</v>
      </c>
      <c r="G61" s="143" t="s">
        <v>156</v>
      </c>
      <c r="H61" s="139" t="s">
        <v>260</v>
      </c>
      <c r="I61" s="139" t="s">
        <v>156</v>
      </c>
      <c r="J61" s="147" t="s">
        <v>44</v>
      </c>
      <c r="K61" s="147" t="s">
        <v>156</v>
      </c>
      <c r="L61" s="148" t="s">
        <v>31</v>
      </c>
      <c r="M61" s="172">
        <v>0</v>
      </c>
      <c r="N61" s="173" t="s">
        <v>156</v>
      </c>
      <c r="O61" s="173" t="s">
        <v>176</v>
      </c>
      <c r="P61" s="173" t="s">
        <v>297</v>
      </c>
      <c r="Q61" s="173" t="s">
        <v>49</v>
      </c>
      <c r="R61" s="173" t="s">
        <v>360</v>
      </c>
      <c r="S61" s="180" t="s">
        <v>263</v>
      </c>
      <c r="T61" s="173">
        <v>24</v>
      </c>
      <c r="U61" s="173">
        <v>24</v>
      </c>
      <c r="V61" s="173" t="s">
        <v>361</v>
      </c>
    </row>
    <row r="62" spans="1:22" ht="23.25">
      <c r="A62" s="132">
        <v>30</v>
      </c>
      <c r="B62" s="133" t="s">
        <v>363</v>
      </c>
      <c r="C62" s="134" t="s">
        <v>156</v>
      </c>
      <c r="D62" s="289" t="s">
        <v>364</v>
      </c>
      <c r="E62" s="290"/>
      <c r="F62" s="290"/>
      <c r="G62" s="291"/>
      <c r="H62" s="133" t="s">
        <v>156</v>
      </c>
      <c r="I62" s="133" t="s">
        <v>156</v>
      </c>
      <c r="J62" s="133" t="s">
        <v>156</v>
      </c>
      <c r="K62" s="133" t="s">
        <v>156</v>
      </c>
      <c r="L62" s="137" t="s">
        <v>156</v>
      </c>
      <c r="M62" s="169" t="s">
        <v>156</v>
      </c>
      <c r="N62" s="169" t="s">
        <v>156</v>
      </c>
      <c r="O62" s="170" t="s">
        <v>156</v>
      </c>
      <c r="P62" s="169" t="s">
        <v>156</v>
      </c>
      <c r="Q62" s="169" t="s">
        <v>156</v>
      </c>
      <c r="R62" s="169" t="s">
        <v>156</v>
      </c>
      <c r="S62" s="170" t="s">
        <v>156</v>
      </c>
      <c r="T62" s="170" t="s">
        <v>156</v>
      </c>
      <c r="U62" s="170" t="s">
        <v>156</v>
      </c>
      <c r="V62" s="169" t="s">
        <v>156</v>
      </c>
    </row>
    <row r="63" spans="1:22">
      <c r="A63" s="292" t="s">
        <v>365</v>
      </c>
      <c r="B63" s="292"/>
      <c r="C63" s="292"/>
      <c r="D63" s="292"/>
      <c r="E63" s="292"/>
      <c r="F63" s="292"/>
      <c r="G63" s="292"/>
      <c r="H63" s="292"/>
      <c r="I63" s="292"/>
      <c r="J63" s="292"/>
      <c r="K63" s="292"/>
      <c r="L63" s="292"/>
      <c r="M63" s="292"/>
      <c r="N63" s="292"/>
      <c r="O63" s="292"/>
      <c r="P63" s="292"/>
      <c r="Q63" s="174" t="s">
        <v>156</v>
      </c>
      <c r="R63" s="189" t="s">
        <v>366</v>
      </c>
      <c r="S63" s="190" t="s">
        <v>156</v>
      </c>
      <c r="T63" s="174" t="s">
        <v>156</v>
      </c>
      <c r="U63" s="174" t="s">
        <v>156</v>
      </c>
      <c r="V63" s="173" t="s">
        <v>156</v>
      </c>
    </row>
    <row r="64" spans="1:22">
      <c r="A64" s="132">
        <v>30</v>
      </c>
      <c r="B64" s="134" t="s">
        <v>85</v>
      </c>
      <c r="C64" s="134" t="s">
        <v>156</v>
      </c>
      <c r="D64" s="134" t="s">
        <v>156</v>
      </c>
      <c r="E64" s="134" t="s">
        <v>156</v>
      </c>
      <c r="F64" s="134" t="s">
        <v>156</v>
      </c>
      <c r="G64" s="134" t="s">
        <v>156</v>
      </c>
      <c r="H64" s="134" t="s">
        <v>156</v>
      </c>
      <c r="I64" s="134" t="s">
        <v>156</v>
      </c>
      <c r="J64" s="134" t="s">
        <v>156</v>
      </c>
      <c r="K64" s="134" t="s">
        <v>156</v>
      </c>
      <c r="L64" s="134" t="s">
        <v>156</v>
      </c>
      <c r="M64" s="191" t="s">
        <v>156</v>
      </c>
      <c r="N64" s="191" t="s">
        <v>156</v>
      </c>
      <c r="O64" s="191" t="s">
        <v>156</v>
      </c>
      <c r="P64" s="191" t="s">
        <v>156</v>
      </c>
      <c r="Q64" s="191" t="s">
        <v>156</v>
      </c>
      <c r="R64" s="191" t="s">
        <v>156</v>
      </c>
      <c r="S64" s="191" t="s">
        <v>156</v>
      </c>
      <c r="T64" s="191" t="s">
        <v>156</v>
      </c>
      <c r="U64" s="191" t="s">
        <v>156</v>
      </c>
      <c r="V64" s="170" t="s">
        <v>156</v>
      </c>
    </row>
    <row r="65" spans="1:22">
      <c r="A65" s="153"/>
      <c r="B65" s="153"/>
      <c r="C65" s="153"/>
      <c r="D65" s="320"/>
      <c r="E65" s="320"/>
      <c r="F65" s="320"/>
      <c r="G65" s="320"/>
      <c r="H65" s="153"/>
      <c r="I65" s="153"/>
      <c r="J65" s="153"/>
      <c r="K65" s="153"/>
      <c r="L65" s="153"/>
      <c r="M65" s="192"/>
      <c r="N65" s="192"/>
      <c r="O65" s="192"/>
      <c r="P65" s="192"/>
      <c r="Q65" s="192"/>
      <c r="R65" s="192"/>
      <c r="S65" s="192"/>
      <c r="T65" s="192"/>
      <c r="U65" s="192"/>
      <c r="V65" s="192"/>
    </row>
    <row r="66" spans="1:22">
      <c r="A66" s="154" t="s">
        <v>367</v>
      </c>
      <c r="B66" s="154"/>
      <c r="C66" s="153"/>
      <c r="D66" s="320"/>
      <c r="E66" s="320"/>
      <c r="F66" s="320"/>
      <c r="G66" s="320"/>
      <c r="H66" s="153"/>
      <c r="I66" s="153"/>
      <c r="J66" s="153"/>
      <c r="K66" s="153"/>
      <c r="L66" s="153"/>
      <c r="M66" s="192"/>
      <c r="N66" s="192"/>
      <c r="O66" s="192"/>
      <c r="P66" s="192"/>
      <c r="Q66" s="192"/>
      <c r="R66" s="192"/>
      <c r="S66" s="192"/>
      <c r="T66" s="192"/>
      <c r="U66" s="192"/>
      <c r="V66" s="192"/>
    </row>
    <row r="67" spans="1:22">
      <c r="A67" s="153"/>
      <c r="B67" s="153"/>
      <c r="C67" s="153"/>
      <c r="D67" s="321"/>
      <c r="E67" s="321"/>
      <c r="F67" s="321"/>
      <c r="G67" s="321"/>
      <c r="H67" s="153"/>
      <c r="I67" s="153"/>
      <c r="J67" s="153"/>
      <c r="K67" s="153"/>
      <c r="L67" s="153"/>
      <c r="M67" s="192"/>
      <c r="N67" s="192"/>
      <c r="O67" s="192"/>
      <c r="P67" s="192"/>
      <c r="Q67" s="192"/>
      <c r="R67" s="192"/>
      <c r="S67" s="192"/>
      <c r="T67" s="192"/>
      <c r="U67" s="192"/>
      <c r="V67" s="192"/>
    </row>
    <row r="68" spans="1:22" ht="15" customHeight="1">
      <c r="A68" s="155">
        <v>3</v>
      </c>
      <c r="B68" s="131" t="s">
        <v>368</v>
      </c>
      <c r="C68" s="135" t="s">
        <v>369</v>
      </c>
      <c r="D68" s="289" t="s">
        <v>364</v>
      </c>
      <c r="E68" s="290"/>
      <c r="F68" s="290"/>
      <c r="G68" s="291"/>
      <c r="H68" s="136" t="s">
        <v>28</v>
      </c>
      <c r="I68" s="136" t="s">
        <v>156</v>
      </c>
      <c r="J68" s="136" t="s">
        <v>156</v>
      </c>
      <c r="K68" s="136" t="s">
        <v>156</v>
      </c>
      <c r="L68" s="149" t="s">
        <v>156</v>
      </c>
      <c r="M68" s="188" t="s">
        <v>156</v>
      </c>
      <c r="N68" s="188" t="s">
        <v>156</v>
      </c>
      <c r="O68" s="193" t="s">
        <v>23</v>
      </c>
      <c r="P68" s="188" t="s">
        <v>156</v>
      </c>
      <c r="Q68" s="188" t="s">
        <v>156</v>
      </c>
      <c r="R68" s="188" t="s">
        <v>156</v>
      </c>
      <c r="S68" s="193" t="s">
        <v>236</v>
      </c>
      <c r="T68" s="193" t="s">
        <v>258</v>
      </c>
      <c r="U68" s="193" t="s">
        <v>156</v>
      </c>
      <c r="V68" s="188" t="s">
        <v>156</v>
      </c>
    </row>
    <row r="69" spans="1:22">
      <c r="A69" s="138" t="s">
        <v>156</v>
      </c>
      <c r="B69" s="139" t="s">
        <v>370</v>
      </c>
      <c r="C69" s="139" t="s">
        <v>156</v>
      </c>
      <c r="D69" s="142" t="s">
        <v>156</v>
      </c>
      <c r="E69" s="142" t="s">
        <v>156</v>
      </c>
      <c r="F69" s="142" t="s">
        <v>27</v>
      </c>
      <c r="G69" s="142" t="s">
        <v>156</v>
      </c>
      <c r="H69" s="139" t="s">
        <v>260</v>
      </c>
      <c r="I69" s="139" t="s">
        <v>240</v>
      </c>
      <c r="J69" s="147" t="s">
        <v>48</v>
      </c>
      <c r="K69" s="147" t="s">
        <v>156</v>
      </c>
      <c r="L69" s="148" t="s">
        <v>93</v>
      </c>
      <c r="M69" s="172">
        <v>1</v>
      </c>
      <c r="N69" s="173" t="s">
        <v>156</v>
      </c>
      <c r="O69" s="173">
        <v>4.5</v>
      </c>
      <c r="P69" s="173" t="s">
        <v>371</v>
      </c>
      <c r="Q69" s="173" t="s">
        <v>34</v>
      </c>
      <c r="R69" s="173" t="s">
        <v>262</v>
      </c>
      <c r="S69" s="180" t="s">
        <v>263</v>
      </c>
      <c r="T69" s="293">
        <v>9</v>
      </c>
      <c r="U69" s="293">
        <v>75</v>
      </c>
      <c r="V69" s="173" t="s">
        <v>156</v>
      </c>
    </row>
    <row r="70" spans="1:22">
      <c r="A70" s="138" t="s">
        <v>156</v>
      </c>
      <c r="B70" s="139" t="s">
        <v>372</v>
      </c>
      <c r="C70" s="139" t="s">
        <v>156</v>
      </c>
      <c r="D70" s="142" t="s">
        <v>156</v>
      </c>
      <c r="E70" s="142" t="s">
        <v>156</v>
      </c>
      <c r="F70" s="142" t="s">
        <v>27</v>
      </c>
      <c r="G70" s="142" t="s">
        <v>156</v>
      </c>
      <c r="H70" s="139" t="s">
        <v>260</v>
      </c>
      <c r="I70" s="139" t="s">
        <v>240</v>
      </c>
      <c r="J70" s="147" t="s">
        <v>48</v>
      </c>
      <c r="K70" s="147" t="s">
        <v>156</v>
      </c>
      <c r="L70" s="148" t="s">
        <v>31</v>
      </c>
      <c r="M70" s="172">
        <v>0</v>
      </c>
      <c r="N70" s="173" t="s">
        <v>156</v>
      </c>
      <c r="O70" s="173" t="s">
        <v>176</v>
      </c>
      <c r="P70" s="173" t="s">
        <v>371</v>
      </c>
      <c r="Q70" s="173" t="s">
        <v>49</v>
      </c>
      <c r="R70" s="173" t="s">
        <v>156</v>
      </c>
      <c r="S70" s="180" t="s">
        <v>263</v>
      </c>
      <c r="T70" s="294"/>
      <c r="U70" s="294"/>
      <c r="V70" s="173" t="s">
        <v>156</v>
      </c>
    </row>
    <row r="71" spans="1:22">
      <c r="A71" s="132">
        <v>3</v>
      </c>
      <c r="B71" s="133" t="s">
        <v>373</v>
      </c>
      <c r="C71" s="134" t="s">
        <v>374</v>
      </c>
      <c r="D71" s="289" t="s">
        <v>156</v>
      </c>
      <c r="E71" s="290"/>
      <c r="F71" s="290"/>
      <c r="G71" s="291"/>
      <c r="H71" s="133" t="s">
        <v>28</v>
      </c>
      <c r="I71" s="133" t="s">
        <v>156</v>
      </c>
      <c r="J71" s="133" t="s">
        <v>156</v>
      </c>
      <c r="K71" s="133" t="s">
        <v>156</v>
      </c>
      <c r="L71" s="137" t="s">
        <v>156</v>
      </c>
      <c r="M71" s="169" t="s">
        <v>156</v>
      </c>
      <c r="N71" s="169" t="s">
        <v>156</v>
      </c>
      <c r="O71" s="170" t="s">
        <v>23</v>
      </c>
      <c r="P71" s="169" t="s">
        <v>156</v>
      </c>
      <c r="Q71" s="169" t="s">
        <v>156</v>
      </c>
      <c r="R71" s="169" t="s">
        <v>156</v>
      </c>
      <c r="S71" s="170" t="s">
        <v>236</v>
      </c>
      <c r="T71" s="170" t="s">
        <v>258</v>
      </c>
      <c r="U71" s="170" t="s">
        <v>156</v>
      </c>
      <c r="V71" s="169" t="s">
        <v>156</v>
      </c>
    </row>
    <row r="72" spans="1:22">
      <c r="A72" s="138" t="s">
        <v>156</v>
      </c>
      <c r="B72" s="139" t="s">
        <v>375</v>
      </c>
      <c r="C72" s="140" t="s">
        <v>156</v>
      </c>
      <c r="D72" s="141" t="s">
        <v>156</v>
      </c>
      <c r="E72" s="142" t="s">
        <v>156</v>
      </c>
      <c r="F72" s="142" t="s">
        <v>27</v>
      </c>
      <c r="G72" s="142" t="s">
        <v>156</v>
      </c>
      <c r="H72" s="139" t="s">
        <v>260</v>
      </c>
      <c r="I72" s="139" t="s">
        <v>156</v>
      </c>
      <c r="J72" s="147" t="s">
        <v>48</v>
      </c>
      <c r="K72" s="147" t="s">
        <v>156</v>
      </c>
      <c r="L72" s="148" t="s">
        <v>31</v>
      </c>
      <c r="M72" s="172">
        <v>1</v>
      </c>
      <c r="N72" s="173" t="s">
        <v>156</v>
      </c>
      <c r="O72" s="173">
        <v>5.5</v>
      </c>
      <c r="P72" s="173" t="s">
        <v>371</v>
      </c>
      <c r="Q72" s="173" t="s">
        <v>34</v>
      </c>
      <c r="R72" s="173" t="s">
        <v>376</v>
      </c>
      <c r="S72" s="180" t="s">
        <v>263</v>
      </c>
      <c r="T72" s="184">
        <v>9</v>
      </c>
      <c r="U72" s="184">
        <v>75</v>
      </c>
      <c r="V72" s="184" t="s">
        <v>156</v>
      </c>
    </row>
    <row r="73" spans="1:22">
      <c r="A73" s="132">
        <v>3</v>
      </c>
      <c r="B73" s="133" t="s">
        <v>377</v>
      </c>
      <c r="C73" s="134" t="s">
        <v>378</v>
      </c>
      <c r="D73" s="289" t="s">
        <v>364</v>
      </c>
      <c r="E73" s="290"/>
      <c r="F73" s="290"/>
      <c r="G73" s="291"/>
      <c r="H73" s="133" t="s">
        <v>28</v>
      </c>
      <c r="I73" s="133" t="s">
        <v>156</v>
      </c>
      <c r="J73" s="133" t="s">
        <v>156</v>
      </c>
      <c r="K73" s="133" t="s">
        <v>156</v>
      </c>
      <c r="L73" s="137" t="s">
        <v>156</v>
      </c>
      <c r="M73" s="169" t="s">
        <v>156</v>
      </c>
      <c r="N73" s="169" t="s">
        <v>156</v>
      </c>
      <c r="O73" s="170" t="s">
        <v>23</v>
      </c>
      <c r="P73" s="169" t="s">
        <v>156</v>
      </c>
      <c r="Q73" s="169" t="s">
        <v>156</v>
      </c>
      <c r="R73" s="169" t="s">
        <v>156</v>
      </c>
      <c r="S73" s="170" t="s">
        <v>236</v>
      </c>
      <c r="T73" s="193" t="s">
        <v>258</v>
      </c>
      <c r="U73" s="193" t="s">
        <v>156</v>
      </c>
      <c r="V73" s="188" t="s">
        <v>156</v>
      </c>
    </row>
    <row r="74" spans="1:22">
      <c r="A74" s="138" t="s">
        <v>156</v>
      </c>
      <c r="B74" s="139" t="s">
        <v>379</v>
      </c>
      <c r="C74" s="140" t="s">
        <v>156</v>
      </c>
      <c r="D74" s="141" t="s">
        <v>156</v>
      </c>
      <c r="E74" s="142" t="s">
        <v>156</v>
      </c>
      <c r="F74" s="142" t="s">
        <v>27</v>
      </c>
      <c r="G74" s="142" t="s">
        <v>156</v>
      </c>
      <c r="H74" s="139" t="s">
        <v>260</v>
      </c>
      <c r="I74" s="139" t="s">
        <v>240</v>
      </c>
      <c r="J74" s="147" t="s">
        <v>48</v>
      </c>
      <c r="K74" s="147" t="s">
        <v>156</v>
      </c>
      <c r="L74" s="148" t="s">
        <v>31</v>
      </c>
      <c r="M74" s="172">
        <v>0.6</v>
      </c>
      <c r="N74" s="173" t="s">
        <v>156</v>
      </c>
      <c r="O74" s="173">
        <v>5.5</v>
      </c>
      <c r="P74" s="173" t="s">
        <v>371</v>
      </c>
      <c r="Q74" s="173" t="s">
        <v>34</v>
      </c>
      <c r="R74" s="173" t="s">
        <v>366</v>
      </c>
      <c r="S74" s="180" t="s">
        <v>263</v>
      </c>
      <c r="T74" s="293">
        <v>9</v>
      </c>
      <c r="U74" s="293">
        <v>75</v>
      </c>
      <c r="V74" s="173" t="s">
        <v>348</v>
      </c>
    </row>
    <row r="75" spans="1:22" ht="23.25">
      <c r="A75" s="138" t="s">
        <v>156</v>
      </c>
      <c r="B75" s="139" t="s">
        <v>380</v>
      </c>
      <c r="C75" s="140" t="s">
        <v>156</v>
      </c>
      <c r="D75" s="141" t="s">
        <v>156</v>
      </c>
      <c r="E75" s="142" t="s">
        <v>156</v>
      </c>
      <c r="F75" s="142" t="s">
        <v>27</v>
      </c>
      <c r="G75" s="142" t="s">
        <v>156</v>
      </c>
      <c r="H75" s="139" t="s">
        <v>381</v>
      </c>
      <c r="I75" s="139" t="s">
        <v>240</v>
      </c>
      <c r="J75" s="147" t="s">
        <v>48</v>
      </c>
      <c r="K75" s="147" t="s">
        <v>156</v>
      </c>
      <c r="L75" s="148" t="s">
        <v>93</v>
      </c>
      <c r="M75" s="172">
        <v>0.4</v>
      </c>
      <c r="N75" s="173" t="s">
        <v>156</v>
      </c>
      <c r="O75" s="173" t="s">
        <v>176</v>
      </c>
      <c r="P75" s="173" t="s">
        <v>371</v>
      </c>
      <c r="Q75" s="173" t="s">
        <v>49</v>
      </c>
      <c r="R75" s="173" t="s">
        <v>366</v>
      </c>
      <c r="S75" s="180" t="s">
        <v>263</v>
      </c>
      <c r="T75" s="294"/>
      <c r="U75" s="294"/>
      <c r="V75" s="173" t="s">
        <v>348</v>
      </c>
    </row>
    <row r="76" spans="1:22">
      <c r="A76" s="132">
        <v>3</v>
      </c>
      <c r="B76" s="133" t="s">
        <v>382</v>
      </c>
      <c r="C76" s="134" t="s">
        <v>383</v>
      </c>
      <c r="D76" s="289" t="s">
        <v>364</v>
      </c>
      <c r="E76" s="290"/>
      <c r="F76" s="290"/>
      <c r="G76" s="291"/>
      <c r="H76" s="133" t="s">
        <v>28</v>
      </c>
      <c r="I76" s="133" t="s">
        <v>156</v>
      </c>
      <c r="J76" s="133" t="s">
        <v>156</v>
      </c>
      <c r="K76" s="133" t="s">
        <v>156</v>
      </c>
      <c r="L76" s="137" t="s">
        <v>156</v>
      </c>
      <c r="M76" s="169" t="s">
        <v>156</v>
      </c>
      <c r="N76" s="169" t="s">
        <v>156</v>
      </c>
      <c r="O76" s="170" t="s">
        <v>23</v>
      </c>
      <c r="P76" s="169" t="s">
        <v>156</v>
      </c>
      <c r="Q76" s="169" t="s">
        <v>156</v>
      </c>
      <c r="R76" s="169" t="s">
        <v>156</v>
      </c>
      <c r="S76" s="170" t="s">
        <v>236</v>
      </c>
      <c r="T76" s="170" t="s">
        <v>258</v>
      </c>
      <c r="U76" s="170" t="s">
        <v>156</v>
      </c>
      <c r="V76" s="169" t="s">
        <v>156</v>
      </c>
    </row>
    <row r="77" spans="1:22">
      <c r="A77" s="138" t="s">
        <v>156</v>
      </c>
      <c r="B77" s="139" t="s">
        <v>384</v>
      </c>
      <c r="C77" s="140" t="s">
        <v>156</v>
      </c>
      <c r="D77" s="141" t="s">
        <v>156</v>
      </c>
      <c r="E77" s="142" t="s">
        <v>156</v>
      </c>
      <c r="F77" s="142" t="s">
        <v>27</v>
      </c>
      <c r="G77" s="142" t="s">
        <v>156</v>
      </c>
      <c r="H77" s="139" t="s">
        <v>260</v>
      </c>
      <c r="I77" s="139" t="s">
        <v>240</v>
      </c>
      <c r="J77" s="147" t="s">
        <v>159</v>
      </c>
      <c r="K77" s="147" t="s">
        <v>156</v>
      </c>
      <c r="L77" s="148" t="s">
        <v>31</v>
      </c>
      <c r="M77" s="172">
        <v>0.5</v>
      </c>
      <c r="N77" s="173" t="s">
        <v>156</v>
      </c>
      <c r="O77" s="173">
        <v>5.5</v>
      </c>
      <c r="P77" s="173" t="s">
        <v>371</v>
      </c>
      <c r="Q77" s="173" t="s">
        <v>34</v>
      </c>
      <c r="R77" s="173" t="s">
        <v>385</v>
      </c>
      <c r="S77" s="180" t="s">
        <v>263</v>
      </c>
      <c r="T77" s="293">
        <v>14</v>
      </c>
      <c r="U77" s="173">
        <v>35</v>
      </c>
      <c r="V77" s="173" t="s">
        <v>156</v>
      </c>
    </row>
    <row r="78" spans="1:22">
      <c r="A78" s="138" t="s">
        <v>156</v>
      </c>
      <c r="B78" s="139" t="s">
        <v>386</v>
      </c>
      <c r="C78" s="140" t="s">
        <v>156</v>
      </c>
      <c r="D78" s="141" t="s">
        <v>156</v>
      </c>
      <c r="E78" s="142" t="s">
        <v>156</v>
      </c>
      <c r="F78" s="142" t="s">
        <v>27</v>
      </c>
      <c r="G78" s="142" t="s">
        <v>156</v>
      </c>
      <c r="H78" s="139" t="s">
        <v>260</v>
      </c>
      <c r="I78" s="139" t="s">
        <v>240</v>
      </c>
      <c r="J78" s="147" t="s">
        <v>99</v>
      </c>
      <c r="K78" s="147" t="s">
        <v>156</v>
      </c>
      <c r="L78" s="148" t="s">
        <v>31</v>
      </c>
      <c r="M78" s="172">
        <v>0.5</v>
      </c>
      <c r="N78" s="173" t="s">
        <v>156</v>
      </c>
      <c r="O78" s="173">
        <v>5.5</v>
      </c>
      <c r="P78" s="173" t="s">
        <v>371</v>
      </c>
      <c r="Q78" s="173" t="s">
        <v>34</v>
      </c>
      <c r="R78" s="173" t="s">
        <v>385</v>
      </c>
      <c r="S78" s="180" t="s">
        <v>263</v>
      </c>
      <c r="T78" s="293"/>
      <c r="U78" s="173">
        <v>35</v>
      </c>
      <c r="V78" s="173">
        <v>120</v>
      </c>
    </row>
    <row r="79" spans="1:22">
      <c r="A79" s="138" t="s">
        <v>156</v>
      </c>
      <c r="B79" s="139" t="s">
        <v>387</v>
      </c>
      <c r="C79" s="140" t="s">
        <v>156</v>
      </c>
      <c r="D79" s="141" t="s">
        <v>156</v>
      </c>
      <c r="E79" s="142" t="s">
        <v>156</v>
      </c>
      <c r="F79" s="142" t="s">
        <v>27</v>
      </c>
      <c r="G79" s="142" t="s">
        <v>156</v>
      </c>
      <c r="H79" s="139" t="s">
        <v>260</v>
      </c>
      <c r="I79" s="139" t="s">
        <v>240</v>
      </c>
      <c r="J79" s="147" t="s">
        <v>44</v>
      </c>
      <c r="K79" s="147" t="s">
        <v>156</v>
      </c>
      <c r="L79" s="148" t="s">
        <v>31</v>
      </c>
      <c r="M79" s="172">
        <v>0</v>
      </c>
      <c r="N79" s="173" t="s">
        <v>156</v>
      </c>
      <c r="O79" s="173" t="s">
        <v>176</v>
      </c>
      <c r="P79" s="173" t="s">
        <v>371</v>
      </c>
      <c r="Q79" s="173" t="s">
        <v>49</v>
      </c>
      <c r="R79" s="173" t="s">
        <v>385</v>
      </c>
      <c r="S79" s="180" t="s">
        <v>263</v>
      </c>
      <c r="T79" s="294"/>
      <c r="U79" s="173" t="s">
        <v>156</v>
      </c>
      <c r="V79" s="173" t="s">
        <v>156</v>
      </c>
    </row>
    <row r="80" spans="1:22">
      <c r="A80" s="132">
        <v>3</v>
      </c>
      <c r="B80" s="134" t="s">
        <v>85</v>
      </c>
      <c r="C80" s="134" t="s">
        <v>156</v>
      </c>
      <c r="D80" s="134" t="s">
        <v>156</v>
      </c>
      <c r="E80" s="134" t="s">
        <v>156</v>
      </c>
      <c r="F80" s="134" t="s">
        <v>156</v>
      </c>
      <c r="G80" s="134" t="s">
        <v>156</v>
      </c>
      <c r="H80" s="134" t="s">
        <v>156</v>
      </c>
      <c r="I80" s="134" t="s">
        <v>156</v>
      </c>
      <c r="J80" s="134" t="s">
        <v>156</v>
      </c>
      <c r="K80" s="134" t="s">
        <v>156</v>
      </c>
      <c r="L80" s="134" t="s">
        <v>156</v>
      </c>
      <c r="M80" s="191" t="s">
        <v>156</v>
      </c>
      <c r="N80" s="191" t="s">
        <v>156</v>
      </c>
      <c r="O80" s="191" t="s">
        <v>156</v>
      </c>
      <c r="P80" s="191" t="s">
        <v>156</v>
      </c>
      <c r="Q80" s="191" t="s">
        <v>156</v>
      </c>
      <c r="R80" s="191" t="s">
        <v>156</v>
      </c>
      <c r="S80" s="191" t="s">
        <v>156</v>
      </c>
      <c r="T80" s="191" t="s">
        <v>156</v>
      </c>
      <c r="U80" s="191" t="s">
        <v>156</v>
      </c>
      <c r="V80" s="170" t="s">
        <v>156</v>
      </c>
    </row>
    <row r="81" spans="1:22">
      <c r="A81" s="153"/>
      <c r="B81" s="153"/>
      <c r="C81" s="153"/>
      <c r="D81" s="322" t="s">
        <v>156</v>
      </c>
      <c r="E81" s="322"/>
      <c r="F81" s="322"/>
      <c r="G81" s="322"/>
      <c r="H81" s="153"/>
      <c r="I81" s="153"/>
      <c r="J81" s="153"/>
      <c r="K81" s="153"/>
      <c r="L81" s="153"/>
      <c r="M81" s="192"/>
      <c r="N81" s="192"/>
      <c r="O81" s="192"/>
      <c r="P81" s="192"/>
      <c r="Q81" s="192"/>
      <c r="R81" s="192"/>
      <c r="S81" s="192"/>
      <c r="T81" s="192"/>
      <c r="U81" s="192"/>
      <c r="V81" s="192"/>
    </row>
    <row r="82" spans="1:22">
      <c r="A82" s="154" t="s">
        <v>388</v>
      </c>
      <c r="B82" s="154"/>
      <c r="C82" s="153"/>
      <c r="D82" s="320"/>
      <c r="E82" s="320"/>
      <c r="F82" s="320"/>
      <c r="G82" s="320"/>
      <c r="H82" s="153"/>
      <c r="I82" s="153"/>
      <c r="J82" s="153"/>
      <c r="K82" s="153"/>
      <c r="L82" s="153"/>
      <c r="M82" s="192"/>
      <c r="N82" s="192"/>
      <c r="O82" s="192"/>
      <c r="P82" s="192"/>
      <c r="Q82" s="192"/>
      <c r="R82" s="192"/>
      <c r="S82" s="192"/>
      <c r="T82" s="192"/>
      <c r="U82" s="192"/>
      <c r="V82" s="192"/>
    </row>
    <row r="83" spans="1:22">
      <c r="A83" s="153"/>
      <c r="B83" s="153"/>
      <c r="C83" s="153"/>
      <c r="D83" s="321" t="s">
        <v>156</v>
      </c>
      <c r="E83" s="321"/>
      <c r="F83" s="321"/>
      <c r="G83" s="321"/>
      <c r="H83" s="153"/>
      <c r="I83" s="153"/>
      <c r="J83" s="153"/>
      <c r="K83" s="153"/>
      <c r="L83" s="153"/>
      <c r="M83" s="192"/>
      <c r="N83" s="192"/>
      <c r="O83" s="192"/>
      <c r="P83" s="192"/>
      <c r="Q83" s="192"/>
      <c r="R83" s="192"/>
      <c r="S83" s="192"/>
      <c r="T83" s="192"/>
      <c r="U83" s="192"/>
      <c r="V83" s="192"/>
    </row>
    <row r="84" spans="1:22" ht="24" customHeight="1">
      <c r="A84" s="155">
        <v>3</v>
      </c>
      <c r="B84" s="131" t="s">
        <v>389</v>
      </c>
      <c r="C84" s="135" t="s">
        <v>390</v>
      </c>
      <c r="D84" s="289" t="s">
        <v>364</v>
      </c>
      <c r="E84" s="290"/>
      <c r="F84" s="290"/>
      <c r="G84" s="291"/>
      <c r="H84" s="136" t="s">
        <v>28</v>
      </c>
      <c r="I84" s="136" t="s">
        <v>156</v>
      </c>
      <c r="J84" s="136" t="s">
        <v>156</v>
      </c>
      <c r="K84" s="136" t="s">
        <v>156</v>
      </c>
      <c r="L84" s="149" t="s">
        <v>156</v>
      </c>
      <c r="M84" s="188" t="s">
        <v>156</v>
      </c>
      <c r="N84" s="188" t="s">
        <v>156</v>
      </c>
      <c r="O84" s="193" t="s">
        <v>23</v>
      </c>
      <c r="P84" s="188" t="s">
        <v>156</v>
      </c>
      <c r="Q84" s="188" t="s">
        <v>156</v>
      </c>
      <c r="R84" s="188" t="s">
        <v>156</v>
      </c>
      <c r="S84" s="193" t="s">
        <v>236</v>
      </c>
      <c r="T84" s="193" t="s">
        <v>258</v>
      </c>
      <c r="U84" s="193" t="s">
        <v>156</v>
      </c>
      <c r="V84" s="188" t="s">
        <v>156</v>
      </c>
    </row>
    <row r="85" spans="1:22">
      <c r="A85" s="138" t="s">
        <v>156</v>
      </c>
      <c r="B85" s="139" t="s">
        <v>391</v>
      </c>
      <c r="C85" s="146" t="s">
        <v>156</v>
      </c>
      <c r="D85" s="142" t="s">
        <v>156</v>
      </c>
      <c r="E85" s="142" t="s">
        <v>156</v>
      </c>
      <c r="F85" s="142" t="s">
        <v>156</v>
      </c>
      <c r="G85" s="142" t="s">
        <v>27</v>
      </c>
      <c r="H85" s="139" t="s">
        <v>260</v>
      </c>
      <c r="I85" s="139" t="s">
        <v>240</v>
      </c>
      <c r="J85" s="147" t="s">
        <v>48</v>
      </c>
      <c r="K85" s="147" t="s">
        <v>156</v>
      </c>
      <c r="L85" s="148" t="s">
        <v>93</v>
      </c>
      <c r="M85" s="172">
        <v>1</v>
      </c>
      <c r="N85" s="173" t="s">
        <v>156</v>
      </c>
      <c r="O85" s="173" t="s">
        <v>55</v>
      </c>
      <c r="P85" s="173" t="s">
        <v>392</v>
      </c>
      <c r="Q85" s="173" t="s">
        <v>34</v>
      </c>
      <c r="R85" s="173" t="s">
        <v>262</v>
      </c>
      <c r="S85" s="180" t="s">
        <v>263</v>
      </c>
      <c r="T85" s="173">
        <v>12</v>
      </c>
      <c r="U85" s="173">
        <v>72</v>
      </c>
      <c r="V85" s="173" t="s">
        <v>156</v>
      </c>
    </row>
    <row r="86" spans="1:22" ht="34.5">
      <c r="A86" s="132">
        <v>3</v>
      </c>
      <c r="B86" s="134" t="s">
        <v>393</v>
      </c>
      <c r="C86" s="156" t="s">
        <v>394</v>
      </c>
      <c r="D86" s="289" t="s">
        <v>364</v>
      </c>
      <c r="E86" s="290"/>
      <c r="F86" s="290"/>
      <c r="G86" s="291"/>
      <c r="H86" s="133" t="s">
        <v>28</v>
      </c>
      <c r="I86" s="133" t="s">
        <v>156</v>
      </c>
      <c r="J86" s="133" t="s">
        <v>156</v>
      </c>
      <c r="K86" s="133" t="s">
        <v>156</v>
      </c>
      <c r="L86" s="137" t="s">
        <v>156</v>
      </c>
      <c r="M86" s="169" t="s">
        <v>156</v>
      </c>
      <c r="N86" s="169" t="s">
        <v>156</v>
      </c>
      <c r="O86" s="170" t="s">
        <v>23</v>
      </c>
      <c r="P86" s="169" t="s">
        <v>156</v>
      </c>
      <c r="Q86" s="169" t="s">
        <v>156</v>
      </c>
      <c r="R86" s="169" t="s">
        <v>156</v>
      </c>
      <c r="S86" s="170" t="s">
        <v>236</v>
      </c>
      <c r="T86" s="170" t="s">
        <v>258</v>
      </c>
      <c r="U86" s="170" t="s">
        <v>156</v>
      </c>
      <c r="V86" s="169" t="s">
        <v>156</v>
      </c>
    </row>
    <row r="87" spans="1:22">
      <c r="A87" s="138" t="s">
        <v>156</v>
      </c>
      <c r="B87" s="140" t="s">
        <v>395</v>
      </c>
      <c r="C87" s="157" t="s">
        <v>156</v>
      </c>
      <c r="D87" s="141" t="s">
        <v>156</v>
      </c>
      <c r="E87" s="142" t="s">
        <v>156</v>
      </c>
      <c r="F87" s="142" t="s">
        <v>156</v>
      </c>
      <c r="G87" s="142" t="s">
        <v>27</v>
      </c>
      <c r="H87" s="139" t="s">
        <v>339</v>
      </c>
      <c r="I87" s="139" t="s">
        <v>240</v>
      </c>
      <c r="J87" s="147" t="s">
        <v>48</v>
      </c>
      <c r="K87" s="147" t="s">
        <v>156</v>
      </c>
      <c r="L87" s="148" t="s">
        <v>93</v>
      </c>
      <c r="M87" s="172">
        <v>1</v>
      </c>
      <c r="N87" s="173" t="s">
        <v>156</v>
      </c>
      <c r="O87" s="173">
        <v>5.5</v>
      </c>
      <c r="P87" s="173" t="s">
        <v>392</v>
      </c>
      <c r="Q87" s="173" t="s">
        <v>34</v>
      </c>
      <c r="R87" s="173" t="s">
        <v>396</v>
      </c>
      <c r="S87" s="180" t="s">
        <v>263</v>
      </c>
      <c r="T87" s="173">
        <v>9</v>
      </c>
      <c r="U87" s="173">
        <v>75</v>
      </c>
      <c r="V87" s="173" t="s">
        <v>156</v>
      </c>
    </row>
    <row r="88" spans="1:22">
      <c r="A88" s="132">
        <v>3</v>
      </c>
      <c r="B88" s="133" t="s">
        <v>397</v>
      </c>
      <c r="C88" s="134" t="s">
        <v>398</v>
      </c>
      <c r="D88" s="289" t="s">
        <v>156</v>
      </c>
      <c r="E88" s="290"/>
      <c r="F88" s="290"/>
      <c r="G88" s="291"/>
      <c r="H88" s="133" t="s">
        <v>28</v>
      </c>
      <c r="I88" s="133" t="s">
        <v>156</v>
      </c>
      <c r="J88" s="133" t="s">
        <v>156</v>
      </c>
      <c r="K88" s="133" t="s">
        <v>156</v>
      </c>
      <c r="L88" s="137" t="s">
        <v>156</v>
      </c>
      <c r="M88" s="169" t="s">
        <v>156</v>
      </c>
      <c r="N88" s="169" t="s">
        <v>156</v>
      </c>
      <c r="O88" s="170" t="s">
        <v>23</v>
      </c>
      <c r="P88" s="169" t="s">
        <v>156</v>
      </c>
      <c r="Q88" s="169" t="s">
        <v>156</v>
      </c>
      <c r="R88" s="169" t="s">
        <v>156</v>
      </c>
      <c r="S88" s="170" t="s">
        <v>236</v>
      </c>
      <c r="T88" s="170" t="s">
        <v>258</v>
      </c>
      <c r="U88" s="170" t="s">
        <v>156</v>
      </c>
      <c r="V88" s="169" t="s">
        <v>156</v>
      </c>
    </row>
    <row r="89" spans="1:22">
      <c r="A89" s="138" t="s">
        <v>156</v>
      </c>
      <c r="B89" s="139" t="s">
        <v>399</v>
      </c>
      <c r="C89" s="140" t="s">
        <v>156</v>
      </c>
      <c r="D89" s="141" t="s">
        <v>156</v>
      </c>
      <c r="E89" s="142" t="s">
        <v>156</v>
      </c>
      <c r="F89" s="142" t="s">
        <v>156</v>
      </c>
      <c r="G89" s="142" t="s">
        <v>27</v>
      </c>
      <c r="H89" s="139" t="s">
        <v>260</v>
      </c>
      <c r="I89" s="139" t="s">
        <v>240</v>
      </c>
      <c r="J89" s="147" t="s">
        <v>48</v>
      </c>
      <c r="K89" s="147" t="s">
        <v>156</v>
      </c>
      <c r="L89" s="148" t="s">
        <v>31</v>
      </c>
      <c r="M89" s="172">
        <v>1</v>
      </c>
      <c r="N89" s="173" t="s">
        <v>156</v>
      </c>
      <c r="O89" s="173">
        <v>5.5</v>
      </c>
      <c r="P89" s="173" t="s">
        <v>392</v>
      </c>
      <c r="Q89" s="173" t="s">
        <v>34</v>
      </c>
      <c r="R89" s="173" t="s">
        <v>400</v>
      </c>
      <c r="S89" s="180" t="s">
        <v>263</v>
      </c>
      <c r="T89" s="173">
        <v>9</v>
      </c>
      <c r="U89" s="173">
        <v>75</v>
      </c>
      <c r="V89" s="173" t="s">
        <v>156</v>
      </c>
    </row>
    <row r="90" spans="1:22">
      <c r="A90" s="132">
        <v>3</v>
      </c>
      <c r="B90" s="133" t="s">
        <v>401</v>
      </c>
      <c r="C90" s="134" t="s">
        <v>402</v>
      </c>
      <c r="D90" s="289" t="s">
        <v>364</v>
      </c>
      <c r="E90" s="290"/>
      <c r="F90" s="290"/>
      <c r="G90" s="291"/>
      <c r="H90" s="133" t="s">
        <v>28</v>
      </c>
      <c r="I90" s="133" t="s">
        <v>156</v>
      </c>
      <c r="J90" s="133" t="s">
        <v>156</v>
      </c>
      <c r="K90" s="133" t="s">
        <v>156</v>
      </c>
      <c r="L90" s="137" t="s">
        <v>156</v>
      </c>
      <c r="M90" s="169" t="s">
        <v>156</v>
      </c>
      <c r="N90" s="169" t="s">
        <v>156</v>
      </c>
      <c r="O90" s="170" t="s">
        <v>23</v>
      </c>
      <c r="P90" s="169" t="s">
        <v>156</v>
      </c>
      <c r="Q90" s="169" t="s">
        <v>156</v>
      </c>
      <c r="R90" s="169" t="s">
        <v>156</v>
      </c>
      <c r="S90" s="170" t="s">
        <v>236</v>
      </c>
      <c r="T90" s="170" t="s">
        <v>258</v>
      </c>
      <c r="U90" s="170" t="s">
        <v>156</v>
      </c>
      <c r="V90" s="169" t="s">
        <v>156</v>
      </c>
    </row>
    <row r="91" spans="1:22">
      <c r="A91" s="138" t="s">
        <v>156</v>
      </c>
      <c r="B91" s="139" t="s">
        <v>403</v>
      </c>
      <c r="C91" s="140" t="s">
        <v>156</v>
      </c>
      <c r="D91" s="141" t="s">
        <v>156</v>
      </c>
      <c r="E91" s="142" t="s">
        <v>156</v>
      </c>
      <c r="F91" s="142" t="s">
        <v>156</v>
      </c>
      <c r="G91" s="142" t="s">
        <v>27</v>
      </c>
      <c r="H91" s="139" t="s">
        <v>260</v>
      </c>
      <c r="I91" s="139" t="s">
        <v>240</v>
      </c>
      <c r="J91" s="147" t="s">
        <v>159</v>
      </c>
      <c r="K91" s="147" t="s">
        <v>156</v>
      </c>
      <c r="L91" s="148" t="s">
        <v>31</v>
      </c>
      <c r="M91" s="172">
        <v>0.5</v>
      </c>
      <c r="N91" s="173" t="s">
        <v>156</v>
      </c>
      <c r="O91" s="173">
        <v>5.5</v>
      </c>
      <c r="P91" s="173" t="s">
        <v>371</v>
      </c>
      <c r="Q91" s="173" t="s">
        <v>34</v>
      </c>
      <c r="R91" s="173" t="s">
        <v>385</v>
      </c>
      <c r="S91" s="180" t="s">
        <v>263</v>
      </c>
      <c r="T91" s="293">
        <v>14</v>
      </c>
      <c r="U91" s="173">
        <v>35</v>
      </c>
      <c r="V91" s="173" t="s">
        <v>156</v>
      </c>
    </row>
    <row r="92" spans="1:22">
      <c r="A92" s="138" t="s">
        <v>156</v>
      </c>
      <c r="B92" s="139" t="s">
        <v>404</v>
      </c>
      <c r="C92" s="140" t="s">
        <v>156</v>
      </c>
      <c r="D92" s="141" t="s">
        <v>156</v>
      </c>
      <c r="E92" s="142" t="s">
        <v>156</v>
      </c>
      <c r="F92" s="142" t="s">
        <v>156</v>
      </c>
      <c r="G92" s="142" t="s">
        <v>27</v>
      </c>
      <c r="H92" s="139" t="s">
        <v>260</v>
      </c>
      <c r="I92" s="139" t="s">
        <v>240</v>
      </c>
      <c r="J92" s="147" t="s">
        <v>99</v>
      </c>
      <c r="K92" s="147" t="s">
        <v>156</v>
      </c>
      <c r="L92" s="148" t="s">
        <v>31</v>
      </c>
      <c r="M92" s="172">
        <v>0.5</v>
      </c>
      <c r="N92" s="173" t="s">
        <v>156</v>
      </c>
      <c r="O92" s="173">
        <v>5.5</v>
      </c>
      <c r="P92" s="173" t="s">
        <v>371</v>
      </c>
      <c r="Q92" s="173" t="s">
        <v>34</v>
      </c>
      <c r="R92" s="173" t="s">
        <v>385</v>
      </c>
      <c r="S92" s="180" t="s">
        <v>263</v>
      </c>
      <c r="T92" s="293"/>
      <c r="U92" s="173">
        <v>35</v>
      </c>
      <c r="V92" s="173">
        <v>120</v>
      </c>
    </row>
    <row r="93" spans="1:22">
      <c r="A93" s="138" t="s">
        <v>156</v>
      </c>
      <c r="B93" s="139" t="s">
        <v>405</v>
      </c>
      <c r="C93" s="140" t="s">
        <v>156</v>
      </c>
      <c r="D93" s="141" t="s">
        <v>156</v>
      </c>
      <c r="E93" s="142" t="s">
        <v>156</v>
      </c>
      <c r="F93" s="142" t="s">
        <v>156</v>
      </c>
      <c r="G93" s="142" t="s">
        <v>27</v>
      </c>
      <c r="H93" s="139" t="s">
        <v>260</v>
      </c>
      <c r="I93" s="139" t="s">
        <v>240</v>
      </c>
      <c r="J93" s="147" t="s">
        <v>44</v>
      </c>
      <c r="K93" s="147" t="s">
        <v>156</v>
      </c>
      <c r="L93" s="148" t="s">
        <v>31</v>
      </c>
      <c r="M93" s="172">
        <v>0</v>
      </c>
      <c r="N93" s="173" t="s">
        <v>156</v>
      </c>
      <c r="O93" s="173" t="s">
        <v>176</v>
      </c>
      <c r="P93" s="173" t="s">
        <v>371</v>
      </c>
      <c r="Q93" s="173" t="s">
        <v>49</v>
      </c>
      <c r="R93" s="173" t="s">
        <v>385</v>
      </c>
      <c r="S93" s="180" t="s">
        <v>263</v>
      </c>
      <c r="T93" s="294"/>
      <c r="U93" s="173" t="s">
        <v>156</v>
      </c>
      <c r="V93" s="173" t="s">
        <v>156</v>
      </c>
    </row>
    <row r="94" spans="1:22">
      <c r="A94" s="132">
        <v>3</v>
      </c>
      <c r="B94" s="134" t="s">
        <v>85</v>
      </c>
      <c r="C94" s="134" t="s">
        <v>156</v>
      </c>
      <c r="D94" s="134" t="s">
        <v>156</v>
      </c>
      <c r="E94" s="134" t="s">
        <v>156</v>
      </c>
      <c r="F94" s="134" t="s">
        <v>156</v>
      </c>
      <c r="G94" s="134" t="s">
        <v>156</v>
      </c>
      <c r="H94" s="134" t="s">
        <v>156</v>
      </c>
      <c r="I94" s="134" t="s">
        <v>156</v>
      </c>
      <c r="J94" s="134" t="s">
        <v>156</v>
      </c>
      <c r="K94" s="134" t="s">
        <v>156</v>
      </c>
      <c r="L94" s="134" t="s">
        <v>156</v>
      </c>
      <c r="M94" s="191" t="s">
        <v>156</v>
      </c>
      <c r="N94" s="191" t="s">
        <v>156</v>
      </c>
      <c r="O94" s="191" t="s">
        <v>156</v>
      </c>
      <c r="P94" s="191" t="s">
        <v>156</v>
      </c>
      <c r="Q94" s="191" t="s">
        <v>156</v>
      </c>
      <c r="R94" s="191" t="s">
        <v>156</v>
      </c>
      <c r="S94" s="191" t="s">
        <v>156</v>
      </c>
      <c r="T94" s="191" t="s">
        <v>156</v>
      </c>
      <c r="U94" s="191" t="s">
        <v>156</v>
      </c>
      <c r="V94" s="170" t="s">
        <v>156</v>
      </c>
    </row>
    <row r="95" spans="1:22">
      <c r="A95" s="153"/>
      <c r="B95" s="153"/>
      <c r="C95" s="153"/>
      <c r="D95" s="153"/>
      <c r="E95" s="153"/>
      <c r="F95" s="153"/>
      <c r="G95" s="153"/>
      <c r="H95" s="153"/>
      <c r="I95" s="153"/>
      <c r="J95" s="153"/>
      <c r="K95" s="153"/>
      <c r="L95" s="153"/>
      <c r="M95" s="192"/>
      <c r="N95" s="192"/>
      <c r="O95" s="192"/>
      <c r="P95" s="192"/>
      <c r="Q95" s="192"/>
      <c r="R95" s="192"/>
      <c r="S95" s="192"/>
      <c r="T95" s="192"/>
      <c r="U95" s="192"/>
      <c r="V95" s="192"/>
    </row>
    <row r="96" spans="1:22">
      <c r="A96" s="154" t="s">
        <v>406</v>
      </c>
      <c r="B96" s="154"/>
      <c r="C96" s="153"/>
      <c r="D96" s="153"/>
      <c r="E96" s="153"/>
      <c r="F96" s="153"/>
      <c r="G96" s="153"/>
      <c r="H96" s="153"/>
      <c r="I96" s="153"/>
      <c r="J96" s="153"/>
      <c r="K96" s="153"/>
      <c r="L96" s="153"/>
      <c r="M96" s="192"/>
      <c r="N96" s="192"/>
      <c r="O96" s="192"/>
      <c r="P96" s="192"/>
      <c r="Q96" s="192"/>
      <c r="R96" s="192"/>
      <c r="S96" s="192"/>
      <c r="T96" s="192"/>
      <c r="U96" s="192"/>
      <c r="V96" s="192"/>
    </row>
    <row r="97" spans="1:22">
      <c r="A97" s="153"/>
      <c r="B97" s="153"/>
      <c r="C97" s="153"/>
      <c r="D97" s="153"/>
      <c r="E97" s="153"/>
      <c r="F97" s="153"/>
      <c r="G97" s="153"/>
      <c r="H97" s="153"/>
      <c r="I97" s="153"/>
      <c r="J97" s="153"/>
      <c r="K97" s="153"/>
      <c r="L97" s="153"/>
      <c r="M97" s="192"/>
      <c r="N97" s="192"/>
      <c r="O97" s="192"/>
      <c r="P97" s="192"/>
      <c r="Q97" s="192"/>
      <c r="R97" s="192"/>
      <c r="S97" s="192"/>
      <c r="T97" s="192"/>
      <c r="U97" s="192"/>
      <c r="V97" s="192"/>
    </row>
    <row r="98" spans="1:22">
      <c r="A98" s="155">
        <v>3</v>
      </c>
      <c r="B98" s="136" t="s">
        <v>407</v>
      </c>
      <c r="C98" s="131" t="s">
        <v>408</v>
      </c>
      <c r="D98" s="289" t="s">
        <v>156</v>
      </c>
      <c r="E98" s="290"/>
      <c r="F98" s="290"/>
      <c r="G98" s="291"/>
      <c r="H98" s="136" t="s">
        <v>182</v>
      </c>
      <c r="I98" s="136" t="s">
        <v>156</v>
      </c>
      <c r="J98" s="136" t="s">
        <v>156</v>
      </c>
      <c r="K98" s="136" t="s">
        <v>156</v>
      </c>
      <c r="L98" s="149" t="s">
        <v>156</v>
      </c>
      <c r="M98" s="188" t="s">
        <v>156</v>
      </c>
      <c r="N98" s="188" t="s">
        <v>156</v>
      </c>
      <c r="O98" s="193" t="s">
        <v>23</v>
      </c>
      <c r="P98" s="188" t="s">
        <v>156</v>
      </c>
      <c r="Q98" s="188" t="s">
        <v>156</v>
      </c>
      <c r="R98" s="188" t="s">
        <v>156</v>
      </c>
      <c r="S98" s="193" t="s">
        <v>236</v>
      </c>
      <c r="T98" s="193" t="s">
        <v>258</v>
      </c>
      <c r="U98" s="193" t="s">
        <v>156</v>
      </c>
      <c r="V98" s="188" t="s">
        <v>156</v>
      </c>
    </row>
    <row r="99" spans="1:22">
      <c r="A99" s="138" t="s">
        <v>156</v>
      </c>
      <c r="B99" s="139" t="s">
        <v>407</v>
      </c>
      <c r="C99" s="140" t="s">
        <v>156</v>
      </c>
      <c r="D99" s="150" t="s">
        <v>27</v>
      </c>
      <c r="E99" s="152" t="s">
        <v>27</v>
      </c>
      <c r="F99" s="152" t="s">
        <v>27</v>
      </c>
      <c r="G99" s="152" t="s">
        <v>27</v>
      </c>
      <c r="H99" s="139" t="s">
        <v>409</v>
      </c>
      <c r="I99" s="139" t="s">
        <v>240</v>
      </c>
      <c r="J99" s="147" t="s">
        <v>48</v>
      </c>
      <c r="K99" s="147" t="s">
        <v>156</v>
      </c>
      <c r="L99" s="148" t="s">
        <v>31</v>
      </c>
      <c r="M99" s="172">
        <v>1</v>
      </c>
      <c r="N99" s="173" t="s">
        <v>156</v>
      </c>
      <c r="O99" s="173" t="s">
        <v>176</v>
      </c>
      <c r="P99" s="173" t="s">
        <v>410</v>
      </c>
      <c r="Q99" s="173" t="s">
        <v>49</v>
      </c>
      <c r="R99" s="173" t="s">
        <v>411</v>
      </c>
      <c r="S99" s="180" t="s">
        <v>263</v>
      </c>
      <c r="T99" s="173" t="s">
        <v>156</v>
      </c>
      <c r="U99" s="173">
        <v>84</v>
      </c>
      <c r="V99" s="173" t="s">
        <v>156</v>
      </c>
    </row>
    <row r="100" spans="1:22">
      <c r="A100" s="132">
        <v>1</v>
      </c>
      <c r="B100" s="133" t="s">
        <v>407</v>
      </c>
      <c r="C100" s="134" t="s">
        <v>412</v>
      </c>
      <c r="D100" s="289" t="s">
        <v>156</v>
      </c>
      <c r="E100" s="290"/>
      <c r="F100" s="290"/>
      <c r="G100" s="291"/>
      <c r="H100" s="133" t="s">
        <v>182</v>
      </c>
      <c r="I100" s="133" t="s">
        <v>156</v>
      </c>
      <c r="J100" s="133" t="s">
        <v>156</v>
      </c>
      <c r="K100" s="133" t="s">
        <v>156</v>
      </c>
      <c r="L100" s="137" t="s">
        <v>156</v>
      </c>
      <c r="M100" s="169" t="s">
        <v>156</v>
      </c>
      <c r="N100" s="169" t="s">
        <v>156</v>
      </c>
      <c r="O100" s="170" t="s">
        <v>23</v>
      </c>
      <c r="P100" s="169" t="s">
        <v>156</v>
      </c>
      <c r="Q100" s="169" t="s">
        <v>156</v>
      </c>
      <c r="R100" s="169" t="s">
        <v>156</v>
      </c>
      <c r="S100" s="170" t="s">
        <v>236</v>
      </c>
      <c r="T100" s="170" t="s">
        <v>258</v>
      </c>
      <c r="U100" s="170" t="s">
        <v>156</v>
      </c>
      <c r="V100" s="169" t="s">
        <v>156</v>
      </c>
    </row>
    <row r="101" spans="1:22">
      <c r="A101" s="138" t="s">
        <v>156</v>
      </c>
      <c r="B101" s="139" t="s">
        <v>407</v>
      </c>
      <c r="C101" s="140" t="s">
        <v>156</v>
      </c>
      <c r="D101" s="150" t="s">
        <v>27</v>
      </c>
      <c r="E101" s="152" t="s">
        <v>27</v>
      </c>
      <c r="F101" s="152" t="s">
        <v>27</v>
      </c>
      <c r="G101" s="152" t="s">
        <v>27</v>
      </c>
      <c r="H101" s="139" t="s">
        <v>409</v>
      </c>
      <c r="I101" s="139" t="s">
        <v>240</v>
      </c>
      <c r="J101" s="147" t="s">
        <v>48</v>
      </c>
      <c r="K101" s="147" t="s">
        <v>156</v>
      </c>
      <c r="L101" s="148" t="s">
        <v>31</v>
      </c>
      <c r="M101" s="172">
        <v>1</v>
      </c>
      <c r="N101" s="173" t="s">
        <v>156</v>
      </c>
      <c r="O101" s="173" t="s">
        <v>176</v>
      </c>
      <c r="P101" s="173" t="s">
        <v>410</v>
      </c>
      <c r="Q101" s="173" t="s">
        <v>49</v>
      </c>
      <c r="R101" s="173" t="s">
        <v>411</v>
      </c>
      <c r="S101" s="180" t="s">
        <v>263</v>
      </c>
      <c r="T101" s="173" t="s">
        <v>156</v>
      </c>
      <c r="U101" s="173">
        <v>28</v>
      </c>
      <c r="V101" s="173" t="s">
        <v>156</v>
      </c>
    </row>
    <row r="102" spans="1:22" ht="23.25">
      <c r="A102" s="132">
        <v>3</v>
      </c>
      <c r="B102" s="133" t="s">
        <v>413</v>
      </c>
      <c r="C102" s="134" t="s">
        <v>414</v>
      </c>
      <c r="D102" s="289" t="s">
        <v>364</v>
      </c>
      <c r="E102" s="290"/>
      <c r="F102" s="290"/>
      <c r="G102" s="291"/>
      <c r="H102" s="133" t="s">
        <v>182</v>
      </c>
      <c r="I102" s="133" t="s">
        <v>156</v>
      </c>
      <c r="J102" s="133" t="s">
        <v>156</v>
      </c>
      <c r="K102" s="133" t="s">
        <v>156</v>
      </c>
      <c r="L102" s="137" t="s">
        <v>156</v>
      </c>
      <c r="M102" s="169" t="s">
        <v>156</v>
      </c>
      <c r="N102" s="169" t="s">
        <v>156</v>
      </c>
      <c r="O102" s="170" t="s">
        <v>23</v>
      </c>
      <c r="P102" s="169" t="s">
        <v>156</v>
      </c>
      <c r="Q102" s="169" t="s">
        <v>156</v>
      </c>
      <c r="R102" s="169" t="s">
        <v>156</v>
      </c>
      <c r="S102" s="170" t="s">
        <v>236</v>
      </c>
      <c r="T102" s="170" t="s">
        <v>258</v>
      </c>
      <c r="U102" s="170" t="s">
        <v>156</v>
      </c>
      <c r="V102" s="169" t="s">
        <v>156</v>
      </c>
    </row>
    <row r="103" spans="1:22">
      <c r="A103" s="138" t="s">
        <v>156</v>
      </c>
      <c r="B103" s="139" t="s">
        <v>407</v>
      </c>
      <c r="C103" s="140" t="s">
        <v>156</v>
      </c>
      <c r="D103" s="150" t="s">
        <v>27</v>
      </c>
      <c r="E103" s="152" t="s">
        <v>27</v>
      </c>
      <c r="F103" s="152" t="s">
        <v>27</v>
      </c>
      <c r="G103" s="152" t="s">
        <v>27</v>
      </c>
      <c r="H103" s="139" t="s">
        <v>409</v>
      </c>
      <c r="I103" s="139" t="s">
        <v>240</v>
      </c>
      <c r="J103" s="147" t="s">
        <v>48</v>
      </c>
      <c r="K103" s="147" t="s">
        <v>156</v>
      </c>
      <c r="L103" s="148" t="s">
        <v>31</v>
      </c>
      <c r="M103" s="172">
        <v>1</v>
      </c>
      <c r="N103" s="173" t="s">
        <v>156</v>
      </c>
      <c r="O103" s="173" t="s">
        <v>176</v>
      </c>
      <c r="P103" s="173" t="s">
        <v>410</v>
      </c>
      <c r="Q103" s="173" t="s">
        <v>49</v>
      </c>
      <c r="R103" s="173" t="s">
        <v>411</v>
      </c>
      <c r="S103" s="180" t="s">
        <v>263</v>
      </c>
      <c r="T103" s="173" t="s">
        <v>156</v>
      </c>
      <c r="U103" s="173">
        <v>84</v>
      </c>
      <c r="V103" s="173" t="s">
        <v>156</v>
      </c>
    </row>
    <row r="104" spans="1:22" ht="23.25">
      <c r="A104" s="132">
        <v>3</v>
      </c>
      <c r="B104" s="133" t="s">
        <v>415</v>
      </c>
      <c r="C104" s="134" t="s">
        <v>416</v>
      </c>
      <c r="D104" s="289" t="s">
        <v>156</v>
      </c>
      <c r="E104" s="290"/>
      <c r="F104" s="290"/>
      <c r="G104" s="291"/>
      <c r="H104" s="133" t="s">
        <v>182</v>
      </c>
      <c r="I104" s="133" t="s">
        <v>156</v>
      </c>
      <c r="J104" s="133" t="s">
        <v>156</v>
      </c>
      <c r="K104" s="133" t="s">
        <v>156</v>
      </c>
      <c r="L104" s="137" t="s">
        <v>156</v>
      </c>
      <c r="M104" s="169" t="s">
        <v>156</v>
      </c>
      <c r="N104" s="169" t="s">
        <v>156</v>
      </c>
      <c r="O104" s="170" t="s">
        <v>23</v>
      </c>
      <c r="P104" s="169" t="s">
        <v>156</v>
      </c>
      <c r="Q104" s="169" t="s">
        <v>156</v>
      </c>
      <c r="R104" s="169" t="s">
        <v>156</v>
      </c>
      <c r="S104" s="170" t="s">
        <v>236</v>
      </c>
      <c r="T104" s="170" t="s">
        <v>258</v>
      </c>
      <c r="U104" s="170" t="s">
        <v>156</v>
      </c>
      <c r="V104" s="169" t="s">
        <v>156</v>
      </c>
    </row>
    <row r="105" spans="1:22">
      <c r="A105" s="138" t="s">
        <v>156</v>
      </c>
      <c r="B105" s="139" t="s">
        <v>407</v>
      </c>
      <c r="C105" s="140" t="s">
        <v>156</v>
      </c>
      <c r="D105" s="150" t="s">
        <v>27</v>
      </c>
      <c r="E105" s="152" t="s">
        <v>27</v>
      </c>
      <c r="F105" s="152" t="s">
        <v>27</v>
      </c>
      <c r="G105" s="152" t="s">
        <v>27</v>
      </c>
      <c r="H105" s="139" t="s">
        <v>409</v>
      </c>
      <c r="I105" s="139" t="s">
        <v>240</v>
      </c>
      <c r="J105" s="147" t="s">
        <v>48</v>
      </c>
      <c r="K105" s="147" t="s">
        <v>156</v>
      </c>
      <c r="L105" s="148" t="s">
        <v>31</v>
      </c>
      <c r="M105" s="172">
        <v>1</v>
      </c>
      <c r="N105" s="173" t="s">
        <v>156</v>
      </c>
      <c r="O105" s="173" t="s">
        <v>176</v>
      </c>
      <c r="P105" s="173" t="s">
        <v>410</v>
      </c>
      <c r="Q105" s="173" t="s">
        <v>49</v>
      </c>
      <c r="R105" s="173" t="s">
        <v>417</v>
      </c>
      <c r="S105" s="180" t="s">
        <v>263</v>
      </c>
      <c r="T105" s="173" t="s">
        <v>156</v>
      </c>
      <c r="U105" s="173">
        <v>84</v>
      </c>
      <c r="V105" s="173" t="s">
        <v>156</v>
      </c>
    </row>
    <row r="106" spans="1:22">
      <c r="A106" s="132">
        <v>3</v>
      </c>
      <c r="B106" s="133" t="s">
        <v>418</v>
      </c>
      <c r="C106" s="134" t="s">
        <v>419</v>
      </c>
      <c r="D106" s="289" t="s">
        <v>156</v>
      </c>
      <c r="E106" s="290"/>
      <c r="F106" s="290"/>
      <c r="G106" s="291"/>
      <c r="H106" s="133" t="s">
        <v>182</v>
      </c>
      <c r="I106" s="133" t="s">
        <v>156</v>
      </c>
      <c r="J106" s="133" t="s">
        <v>156</v>
      </c>
      <c r="K106" s="133" t="s">
        <v>156</v>
      </c>
      <c r="L106" s="137" t="s">
        <v>156</v>
      </c>
      <c r="M106" s="169" t="s">
        <v>156</v>
      </c>
      <c r="N106" s="169" t="s">
        <v>156</v>
      </c>
      <c r="O106" s="170" t="s">
        <v>23</v>
      </c>
      <c r="P106" s="169" t="s">
        <v>156</v>
      </c>
      <c r="Q106" s="169" t="s">
        <v>156</v>
      </c>
      <c r="R106" s="169" t="s">
        <v>156</v>
      </c>
      <c r="S106" s="170" t="s">
        <v>236</v>
      </c>
      <c r="T106" s="170" t="s">
        <v>258</v>
      </c>
      <c r="U106" s="170" t="s">
        <v>156</v>
      </c>
      <c r="V106" s="169" t="s">
        <v>156</v>
      </c>
    </row>
    <row r="107" spans="1:22">
      <c r="A107" s="138" t="s">
        <v>156</v>
      </c>
      <c r="B107" s="139" t="s">
        <v>48</v>
      </c>
      <c r="C107" s="140" t="s">
        <v>156</v>
      </c>
      <c r="D107" s="150" t="s">
        <v>27</v>
      </c>
      <c r="E107" s="152" t="s">
        <v>27</v>
      </c>
      <c r="F107" s="152" t="s">
        <v>27</v>
      </c>
      <c r="G107" s="152" t="s">
        <v>27</v>
      </c>
      <c r="H107" s="139" t="s">
        <v>409</v>
      </c>
      <c r="I107" s="139" t="s">
        <v>240</v>
      </c>
      <c r="J107" s="147" t="s">
        <v>48</v>
      </c>
      <c r="K107" s="147" t="s">
        <v>156</v>
      </c>
      <c r="L107" s="148" t="s">
        <v>31</v>
      </c>
      <c r="M107" s="172">
        <v>1</v>
      </c>
      <c r="N107" s="173" t="s">
        <v>156</v>
      </c>
      <c r="O107" s="173" t="s">
        <v>176</v>
      </c>
      <c r="P107" s="173" t="s">
        <v>410</v>
      </c>
      <c r="Q107" s="173" t="s">
        <v>49</v>
      </c>
      <c r="R107" s="173" t="s">
        <v>420</v>
      </c>
      <c r="S107" s="180" t="s">
        <v>263</v>
      </c>
      <c r="T107" s="173" t="s">
        <v>156</v>
      </c>
      <c r="U107" s="173">
        <v>84</v>
      </c>
      <c r="V107" s="173" t="s">
        <v>156</v>
      </c>
    </row>
    <row r="108" spans="1:22" ht="23.25">
      <c r="A108" s="132">
        <v>3</v>
      </c>
      <c r="B108" s="133" t="s">
        <v>421</v>
      </c>
      <c r="C108" s="134" t="s">
        <v>422</v>
      </c>
      <c r="D108" s="289" t="s">
        <v>364</v>
      </c>
      <c r="E108" s="290"/>
      <c r="F108" s="290"/>
      <c r="G108" s="291"/>
      <c r="H108" s="133" t="s">
        <v>182</v>
      </c>
      <c r="I108" s="133" t="s">
        <v>156</v>
      </c>
      <c r="J108" s="133" t="s">
        <v>156</v>
      </c>
      <c r="K108" s="133" t="s">
        <v>156</v>
      </c>
      <c r="L108" s="137" t="s">
        <v>156</v>
      </c>
      <c r="M108" s="169" t="s">
        <v>156</v>
      </c>
      <c r="N108" s="169" t="s">
        <v>156</v>
      </c>
      <c r="O108" s="170" t="s">
        <v>23</v>
      </c>
      <c r="P108" s="169" t="s">
        <v>156</v>
      </c>
      <c r="Q108" s="169" t="s">
        <v>156</v>
      </c>
      <c r="R108" s="169" t="s">
        <v>156</v>
      </c>
      <c r="S108" s="170" t="s">
        <v>236</v>
      </c>
      <c r="T108" s="170" t="s">
        <v>258</v>
      </c>
      <c r="U108" s="170" t="s">
        <v>156</v>
      </c>
      <c r="V108" s="169" t="s">
        <v>156</v>
      </c>
    </row>
    <row r="109" spans="1:22">
      <c r="A109" s="138" t="s">
        <v>156</v>
      </c>
      <c r="B109" s="139" t="s">
        <v>48</v>
      </c>
      <c r="C109" s="140" t="s">
        <v>156</v>
      </c>
      <c r="D109" s="150" t="s">
        <v>156</v>
      </c>
      <c r="E109" s="152" t="s">
        <v>27</v>
      </c>
      <c r="F109" s="152" t="s">
        <v>156</v>
      </c>
      <c r="G109" s="152" t="s">
        <v>156</v>
      </c>
      <c r="H109" s="139" t="s">
        <v>409</v>
      </c>
      <c r="I109" s="139" t="s">
        <v>240</v>
      </c>
      <c r="J109" s="147" t="s">
        <v>44</v>
      </c>
      <c r="K109" s="147" t="s">
        <v>156</v>
      </c>
      <c r="L109" s="148" t="s">
        <v>31</v>
      </c>
      <c r="M109" s="172">
        <v>1</v>
      </c>
      <c r="N109" s="173" t="s">
        <v>156</v>
      </c>
      <c r="O109" s="173" t="s">
        <v>176</v>
      </c>
      <c r="P109" s="173" t="s">
        <v>410</v>
      </c>
      <c r="Q109" s="173" t="s">
        <v>49</v>
      </c>
      <c r="R109" s="173" t="s">
        <v>98</v>
      </c>
      <c r="S109" s="180" t="s">
        <v>263</v>
      </c>
      <c r="T109" s="173" t="s">
        <v>156</v>
      </c>
      <c r="U109" s="173">
        <v>84</v>
      </c>
      <c r="V109" s="173" t="s">
        <v>156</v>
      </c>
    </row>
    <row r="110" spans="1:22">
      <c r="A110" s="132">
        <v>3</v>
      </c>
      <c r="B110" s="133" t="s">
        <v>423</v>
      </c>
      <c r="C110" s="134" t="s">
        <v>424</v>
      </c>
      <c r="D110" s="289" t="s">
        <v>364</v>
      </c>
      <c r="E110" s="290"/>
      <c r="F110" s="290"/>
      <c r="G110" s="291"/>
      <c r="H110" s="133" t="s">
        <v>182</v>
      </c>
      <c r="I110" s="133" t="s">
        <v>156</v>
      </c>
      <c r="J110" s="133" t="s">
        <v>156</v>
      </c>
      <c r="K110" s="133" t="s">
        <v>156</v>
      </c>
      <c r="L110" s="137" t="s">
        <v>156</v>
      </c>
      <c r="M110" s="169" t="s">
        <v>156</v>
      </c>
      <c r="N110" s="169" t="s">
        <v>156</v>
      </c>
      <c r="O110" s="170" t="s">
        <v>23</v>
      </c>
      <c r="P110" s="169" t="s">
        <v>156</v>
      </c>
      <c r="Q110" s="169" t="s">
        <v>156</v>
      </c>
      <c r="R110" s="169" t="s">
        <v>156</v>
      </c>
      <c r="S110" s="170" t="s">
        <v>236</v>
      </c>
      <c r="T110" s="170" t="s">
        <v>258</v>
      </c>
      <c r="U110" s="170" t="s">
        <v>156</v>
      </c>
      <c r="V110" s="169" t="s">
        <v>156</v>
      </c>
    </row>
    <row r="111" spans="1:22">
      <c r="A111" s="138" t="s">
        <v>156</v>
      </c>
      <c r="B111" s="139" t="s">
        <v>287</v>
      </c>
      <c r="C111" s="140" t="s">
        <v>156</v>
      </c>
      <c r="D111" s="150" t="s">
        <v>27</v>
      </c>
      <c r="E111" s="152" t="s">
        <v>27</v>
      </c>
      <c r="F111" s="152" t="s">
        <v>27</v>
      </c>
      <c r="G111" s="152" t="s">
        <v>27</v>
      </c>
      <c r="H111" s="139" t="s">
        <v>409</v>
      </c>
      <c r="I111" s="139" t="s">
        <v>240</v>
      </c>
      <c r="J111" s="147" t="s">
        <v>48</v>
      </c>
      <c r="K111" s="147" t="s">
        <v>156</v>
      </c>
      <c r="L111" s="148" t="s">
        <v>31</v>
      </c>
      <c r="M111" s="172">
        <v>1</v>
      </c>
      <c r="N111" s="173" t="s">
        <v>156</v>
      </c>
      <c r="O111" s="173" t="s">
        <v>176</v>
      </c>
      <c r="P111" s="173" t="s">
        <v>410</v>
      </c>
      <c r="Q111" s="173" t="s">
        <v>49</v>
      </c>
      <c r="R111" s="173" t="s">
        <v>366</v>
      </c>
      <c r="S111" s="180" t="s">
        <v>263</v>
      </c>
      <c r="T111" s="173" t="s">
        <v>156</v>
      </c>
      <c r="U111" s="173">
        <v>84</v>
      </c>
      <c r="V111" s="173" t="s">
        <v>156</v>
      </c>
    </row>
    <row r="112" spans="1:22">
      <c r="A112" s="132">
        <v>3</v>
      </c>
      <c r="B112" s="133" t="s">
        <v>425</v>
      </c>
      <c r="C112" s="134" t="s">
        <v>426</v>
      </c>
      <c r="D112" s="286" t="s">
        <v>364</v>
      </c>
      <c r="E112" s="287"/>
      <c r="F112" s="287"/>
      <c r="G112" s="288"/>
      <c r="H112" s="133" t="s">
        <v>182</v>
      </c>
      <c r="I112" s="133" t="s">
        <v>156</v>
      </c>
      <c r="J112" s="133" t="s">
        <v>156</v>
      </c>
      <c r="K112" s="133" t="s">
        <v>156</v>
      </c>
      <c r="L112" s="137" t="s">
        <v>156</v>
      </c>
      <c r="M112" s="169" t="s">
        <v>156</v>
      </c>
      <c r="N112" s="169" t="s">
        <v>156</v>
      </c>
      <c r="O112" s="170" t="s">
        <v>23</v>
      </c>
      <c r="P112" s="169" t="s">
        <v>156</v>
      </c>
      <c r="Q112" s="169" t="s">
        <v>156</v>
      </c>
      <c r="R112" s="169" t="s">
        <v>156</v>
      </c>
      <c r="S112" s="170" t="s">
        <v>236</v>
      </c>
      <c r="T112" s="170" t="s">
        <v>258</v>
      </c>
      <c r="U112" s="170" t="s">
        <v>156</v>
      </c>
      <c r="V112" s="169" t="s">
        <v>156</v>
      </c>
    </row>
    <row r="113" spans="1:22">
      <c r="A113" s="138" t="s">
        <v>156</v>
      </c>
      <c r="B113" s="139" t="s">
        <v>287</v>
      </c>
      <c r="C113" s="140" t="s">
        <v>156</v>
      </c>
      <c r="D113" s="150" t="s">
        <v>27</v>
      </c>
      <c r="E113" s="152" t="s">
        <v>27</v>
      </c>
      <c r="F113" s="152" t="s">
        <v>27</v>
      </c>
      <c r="G113" s="152" t="s">
        <v>27</v>
      </c>
      <c r="H113" s="139" t="s">
        <v>409</v>
      </c>
      <c r="I113" s="139" t="s">
        <v>240</v>
      </c>
      <c r="J113" s="147" t="s">
        <v>48</v>
      </c>
      <c r="K113" s="147" t="s">
        <v>156</v>
      </c>
      <c r="L113" s="148" t="s">
        <v>31</v>
      </c>
      <c r="M113" s="172">
        <v>1</v>
      </c>
      <c r="N113" s="173" t="s">
        <v>156</v>
      </c>
      <c r="O113" s="173" t="s">
        <v>176</v>
      </c>
      <c r="P113" s="173" t="s">
        <v>410</v>
      </c>
      <c r="Q113" s="173" t="s">
        <v>49</v>
      </c>
      <c r="R113" s="173" t="s">
        <v>106</v>
      </c>
      <c r="S113" s="180" t="s">
        <v>263</v>
      </c>
      <c r="T113" s="173" t="s">
        <v>156</v>
      </c>
      <c r="U113" s="173">
        <v>84</v>
      </c>
      <c r="V113" s="173" t="s">
        <v>156</v>
      </c>
    </row>
    <row r="114" spans="1:22">
      <c r="A114" s="132">
        <v>2</v>
      </c>
      <c r="B114" s="133" t="s">
        <v>427</v>
      </c>
      <c r="C114" s="134" t="s">
        <v>428</v>
      </c>
      <c r="D114" s="289" t="s">
        <v>364</v>
      </c>
      <c r="E114" s="290"/>
      <c r="F114" s="290"/>
      <c r="G114" s="291"/>
      <c r="H114" s="133" t="s">
        <v>182</v>
      </c>
      <c r="I114" s="133" t="s">
        <v>156</v>
      </c>
      <c r="J114" s="133" t="s">
        <v>156</v>
      </c>
      <c r="K114" s="133" t="s">
        <v>156</v>
      </c>
      <c r="L114" s="137" t="s">
        <v>156</v>
      </c>
      <c r="M114" s="169" t="s">
        <v>156</v>
      </c>
      <c r="N114" s="169" t="s">
        <v>156</v>
      </c>
      <c r="O114" s="170" t="s">
        <v>23</v>
      </c>
      <c r="P114" s="169" t="s">
        <v>156</v>
      </c>
      <c r="Q114" s="169" t="s">
        <v>156</v>
      </c>
      <c r="R114" s="169" t="s">
        <v>156</v>
      </c>
      <c r="S114" s="170" t="s">
        <v>236</v>
      </c>
      <c r="T114" s="170" t="s">
        <v>258</v>
      </c>
      <c r="U114" s="170" t="s">
        <v>156</v>
      </c>
      <c r="V114" s="169" t="s">
        <v>156</v>
      </c>
    </row>
    <row r="115" spans="1:22">
      <c r="A115" s="138" t="s">
        <v>156</v>
      </c>
      <c r="B115" s="139" t="s">
        <v>287</v>
      </c>
      <c r="C115" s="140" t="s">
        <v>156</v>
      </c>
      <c r="D115" s="150" t="s">
        <v>27</v>
      </c>
      <c r="E115" s="152" t="s">
        <v>27</v>
      </c>
      <c r="F115" s="152" t="s">
        <v>27</v>
      </c>
      <c r="G115" s="152" t="s">
        <v>27</v>
      </c>
      <c r="H115" s="139" t="s">
        <v>409</v>
      </c>
      <c r="I115" s="139" t="s">
        <v>240</v>
      </c>
      <c r="J115" s="147" t="s">
        <v>48</v>
      </c>
      <c r="K115" s="147" t="s">
        <v>156</v>
      </c>
      <c r="L115" s="148" t="s">
        <v>31</v>
      </c>
      <c r="M115" s="172">
        <v>1</v>
      </c>
      <c r="N115" s="173" t="s">
        <v>156</v>
      </c>
      <c r="O115" s="173" t="s">
        <v>176</v>
      </c>
      <c r="P115" s="173" t="s">
        <v>410</v>
      </c>
      <c r="Q115" s="173" t="s">
        <v>49</v>
      </c>
      <c r="R115" s="173" t="s">
        <v>106</v>
      </c>
      <c r="S115" s="180" t="s">
        <v>263</v>
      </c>
      <c r="T115" s="173" t="s">
        <v>156</v>
      </c>
      <c r="U115" s="173">
        <v>56</v>
      </c>
      <c r="V115" s="173" t="s">
        <v>156</v>
      </c>
    </row>
    <row r="116" spans="1:22">
      <c r="A116" s="132">
        <v>3</v>
      </c>
      <c r="B116" s="133" t="s">
        <v>429</v>
      </c>
      <c r="C116" s="134" t="s">
        <v>430</v>
      </c>
      <c r="D116" s="286" t="s">
        <v>364</v>
      </c>
      <c r="E116" s="287"/>
      <c r="F116" s="287"/>
      <c r="G116" s="288"/>
      <c r="H116" s="133" t="s">
        <v>182</v>
      </c>
      <c r="I116" s="133" t="s">
        <v>156</v>
      </c>
      <c r="J116" s="133" t="s">
        <v>156</v>
      </c>
      <c r="K116" s="133" t="s">
        <v>156</v>
      </c>
      <c r="L116" s="137" t="s">
        <v>156</v>
      </c>
      <c r="M116" s="169" t="s">
        <v>156</v>
      </c>
      <c r="N116" s="169" t="s">
        <v>156</v>
      </c>
      <c r="O116" s="170" t="s">
        <v>23</v>
      </c>
      <c r="P116" s="169" t="s">
        <v>156</v>
      </c>
      <c r="Q116" s="169" t="s">
        <v>156</v>
      </c>
      <c r="R116" s="169" t="s">
        <v>156</v>
      </c>
      <c r="S116" s="170" t="s">
        <v>236</v>
      </c>
      <c r="T116" s="170" t="s">
        <v>258</v>
      </c>
      <c r="U116" s="170" t="s">
        <v>156</v>
      </c>
      <c r="V116" s="169" t="s">
        <v>156</v>
      </c>
    </row>
    <row r="117" spans="1:22">
      <c r="A117" s="138" t="s">
        <v>156</v>
      </c>
      <c r="B117" s="139" t="s">
        <v>48</v>
      </c>
      <c r="C117" s="140" t="s">
        <v>156</v>
      </c>
      <c r="D117" s="150" t="s">
        <v>27</v>
      </c>
      <c r="E117" s="152" t="s">
        <v>27</v>
      </c>
      <c r="F117" s="152" t="s">
        <v>27</v>
      </c>
      <c r="G117" s="152" t="s">
        <v>27</v>
      </c>
      <c r="H117" s="139" t="s">
        <v>409</v>
      </c>
      <c r="I117" s="139" t="s">
        <v>240</v>
      </c>
      <c r="J117" s="147" t="s">
        <v>48</v>
      </c>
      <c r="K117" s="147" t="s">
        <v>156</v>
      </c>
      <c r="L117" s="148" t="s">
        <v>31</v>
      </c>
      <c r="M117" s="172">
        <v>1</v>
      </c>
      <c r="N117" s="173" t="s">
        <v>156</v>
      </c>
      <c r="O117" s="173" t="s">
        <v>176</v>
      </c>
      <c r="P117" s="173" t="s">
        <v>410</v>
      </c>
      <c r="Q117" s="173" t="s">
        <v>49</v>
      </c>
      <c r="R117" s="173" t="s">
        <v>385</v>
      </c>
      <c r="S117" s="180" t="s">
        <v>263</v>
      </c>
      <c r="T117" s="173" t="s">
        <v>156</v>
      </c>
      <c r="U117" s="173">
        <v>84</v>
      </c>
      <c r="V117" s="173" t="s">
        <v>156</v>
      </c>
    </row>
    <row r="118" spans="1:22">
      <c r="A118" s="132">
        <v>3</v>
      </c>
      <c r="B118" s="133" t="s">
        <v>431</v>
      </c>
      <c r="C118" s="134" t="s">
        <v>432</v>
      </c>
      <c r="D118" s="289" t="s">
        <v>364</v>
      </c>
      <c r="E118" s="290"/>
      <c r="F118" s="290"/>
      <c r="G118" s="291"/>
      <c r="H118" s="133" t="s">
        <v>182</v>
      </c>
      <c r="I118" s="133" t="s">
        <v>156</v>
      </c>
      <c r="J118" s="133" t="s">
        <v>156</v>
      </c>
      <c r="K118" s="133" t="s">
        <v>156</v>
      </c>
      <c r="L118" s="137" t="s">
        <v>156</v>
      </c>
      <c r="M118" s="169" t="s">
        <v>156</v>
      </c>
      <c r="N118" s="169" t="s">
        <v>156</v>
      </c>
      <c r="O118" s="170" t="s">
        <v>23</v>
      </c>
      <c r="P118" s="169" t="s">
        <v>156</v>
      </c>
      <c r="Q118" s="169" t="s">
        <v>156</v>
      </c>
      <c r="R118" s="169" t="s">
        <v>156</v>
      </c>
      <c r="S118" s="170" t="s">
        <v>236</v>
      </c>
      <c r="T118" s="170" t="s">
        <v>258</v>
      </c>
      <c r="U118" s="170" t="s">
        <v>156</v>
      </c>
      <c r="V118" s="169" t="s">
        <v>156</v>
      </c>
    </row>
    <row r="119" spans="1:22">
      <c r="A119" s="138" t="s">
        <v>156</v>
      </c>
      <c r="B119" s="139" t="s">
        <v>48</v>
      </c>
      <c r="C119" s="140" t="s">
        <v>156</v>
      </c>
      <c r="D119" s="150" t="s">
        <v>27</v>
      </c>
      <c r="E119" s="152" t="s">
        <v>27</v>
      </c>
      <c r="F119" s="152" t="s">
        <v>27</v>
      </c>
      <c r="G119" s="152" t="s">
        <v>27</v>
      </c>
      <c r="H119" s="139" t="s">
        <v>409</v>
      </c>
      <c r="I119" s="139" t="s">
        <v>240</v>
      </c>
      <c r="J119" s="147" t="s">
        <v>44</v>
      </c>
      <c r="K119" s="147" t="s">
        <v>156</v>
      </c>
      <c r="L119" s="148" t="s">
        <v>31</v>
      </c>
      <c r="M119" s="172">
        <v>1</v>
      </c>
      <c r="N119" s="173" t="s">
        <v>156</v>
      </c>
      <c r="O119" s="173" t="s">
        <v>176</v>
      </c>
      <c r="P119" s="173" t="s">
        <v>410</v>
      </c>
      <c r="Q119" s="173" t="s">
        <v>49</v>
      </c>
      <c r="R119" s="173" t="s">
        <v>433</v>
      </c>
      <c r="S119" s="180" t="s">
        <v>263</v>
      </c>
      <c r="T119" s="173" t="s">
        <v>156</v>
      </c>
      <c r="U119" s="173">
        <v>84</v>
      </c>
      <c r="V119" s="173" t="s">
        <v>156</v>
      </c>
    </row>
    <row r="120" spans="1:22">
      <c r="A120" s="132">
        <v>3</v>
      </c>
      <c r="B120" s="134" t="s">
        <v>85</v>
      </c>
      <c r="C120" s="134" t="s">
        <v>156</v>
      </c>
      <c r="D120" s="134" t="s">
        <v>156</v>
      </c>
      <c r="E120" s="134" t="s">
        <v>156</v>
      </c>
      <c r="F120" s="134" t="s">
        <v>156</v>
      </c>
      <c r="G120" s="134" t="s">
        <v>156</v>
      </c>
      <c r="H120" s="134" t="s">
        <v>156</v>
      </c>
      <c r="I120" s="134" t="s">
        <v>156</v>
      </c>
      <c r="J120" s="134" t="s">
        <v>156</v>
      </c>
      <c r="K120" s="134" t="s">
        <v>156</v>
      </c>
      <c r="L120" s="134" t="s">
        <v>156</v>
      </c>
      <c r="M120" s="191" t="s">
        <v>156</v>
      </c>
      <c r="N120" s="191" t="s">
        <v>156</v>
      </c>
      <c r="O120" s="191" t="s">
        <v>156</v>
      </c>
      <c r="P120" s="191" t="s">
        <v>156</v>
      </c>
      <c r="Q120" s="191" t="s">
        <v>156</v>
      </c>
      <c r="R120" s="191" t="s">
        <v>156</v>
      </c>
      <c r="S120" s="191" t="s">
        <v>156</v>
      </c>
      <c r="T120" s="191" t="s">
        <v>156</v>
      </c>
      <c r="U120" s="191" t="s">
        <v>156</v>
      </c>
      <c r="V120" s="170" t="s">
        <v>156</v>
      </c>
    </row>
  </sheetData>
  <mergeCells count="62">
    <mergeCell ref="A1:A3"/>
    <mergeCell ref="B1:C1"/>
    <mergeCell ref="D1:G2"/>
    <mergeCell ref="H1:H3"/>
    <mergeCell ref="J1:J3"/>
    <mergeCell ref="T23:T25"/>
    <mergeCell ref="U23:U25"/>
    <mergeCell ref="T1:T3"/>
    <mergeCell ref="V1:V3"/>
    <mergeCell ref="B2:C2"/>
    <mergeCell ref="B3:C3"/>
    <mergeCell ref="D3:E3"/>
    <mergeCell ref="F3:G3"/>
    <mergeCell ref="M1:M3"/>
    <mergeCell ref="N1:N3"/>
    <mergeCell ref="O1:O3"/>
    <mergeCell ref="P1:P2"/>
    <mergeCell ref="Q1:Q3"/>
    <mergeCell ref="S1:S3"/>
    <mergeCell ref="L1:L3"/>
    <mergeCell ref="D62:G62"/>
    <mergeCell ref="D4:G4"/>
    <mergeCell ref="D11:G11"/>
    <mergeCell ref="D16:G16"/>
    <mergeCell ref="D22:G22"/>
    <mergeCell ref="D26:G26"/>
    <mergeCell ref="D36:G36"/>
    <mergeCell ref="D44:G44"/>
    <mergeCell ref="D49:G49"/>
    <mergeCell ref="D57:G57"/>
    <mergeCell ref="T74:T75"/>
    <mergeCell ref="U74:U75"/>
    <mergeCell ref="D65:G65"/>
    <mergeCell ref="D66:G66"/>
    <mergeCell ref="D67:G67"/>
    <mergeCell ref="D68:G68"/>
    <mergeCell ref="T69:T70"/>
    <mergeCell ref="U69:U70"/>
    <mergeCell ref="D71:G71"/>
    <mergeCell ref="D73:G73"/>
    <mergeCell ref="T77:T79"/>
    <mergeCell ref="D81:G81"/>
    <mergeCell ref="D82:G82"/>
    <mergeCell ref="T91:T93"/>
    <mergeCell ref="D98:G98"/>
    <mergeCell ref="D83:G83"/>
    <mergeCell ref="D84:G84"/>
    <mergeCell ref="D112:G112"/>
    <mergeCell ref="D114:G114"/>
    <mergeCell ref="D116:G116"/>
    <mergeCell ref="D118:G118"/>
    <mergeCell ref="A63:P63"/>
    <mergeCell ref="D100:G100"/>
    <mergeCell ref="D102:G102"/>
    <mergeCell ref="D104:G104"/>
    <mergeCell ref="D106:G106"/>
    <mergeCell ref="D108:G108"/>
    <mergeCell ref="D110:G110"/>
    <mergeCell ref="D86:G86"/>
    <mergeCell ref="D88:G88"/>
    <mergeCell ref="D90:G90"/>
    <mergeCell ref="D76:G7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73488-BF69-452C-A071-DD61185BA573}">
  <dimension ref="A1:A27"/>
  <sheetViews>
    <sheetView workbookViewId="0"/>
  </sheetViews>
  <sheetFormatPr defaultColWidth="8.85546875" defaultRowHeight="15"/>
  <sheetData>
    <row r="1" spans="1:1" ht="26.25">
      <c r="A1" s="88" t="s">
        <v>434</v>
      </c>
    </row>
    <row r="2" spans="1:1">
      <c r="A2" t="s">
        <v>435</v>
      </c>
    </row>
    <row r="3" spans="1:1">
      <c r="A3" t="s">
        <v>436</v>
      </c>
    </row>
    <row r="4" spans="1:1">
      <c r="A4" t="s">
        <v>437</v>
      </c>
    </row>
    <row r="5" spans="1:1">
      <c r="A5" t="s">
        <v>438</v>
      </c>
    </row>
    <row r="6" spans="1:1">
      <c r="A6" t="s">
        <v>439</v>
      </c>
    </row>
    <row r="9" spans="1:1" ht="26.25">
      <c r="A9" s="88" t="s">
        <v>440</v>
      </c>
    </row>
    <row r="10" spans="1:1">
      <c r="A10" s="89" t="s">
        <v>441</v>
      </c>
    </row>
    <row r="11" spans="1:1">
      <c r="A11" s="89" t="s">
        <v>442</v>
      </c>
    </row>
    <row r="12" spans="1:1">
      <c r="A12" t="s">
        <v>443</v>
      </c>
    </row>
    <row r="13" spans="1:1">
      <c r="A13" t="s">
        <v>444</v>
      </c>
    </row>
    <row r="14" spans="1:1">
      <c r="A14" t="s">
        <v>445</v>
      </c>
    </row>
    <row r="15" spans="1:1" ht="26.25">
      <c r="A15" s="88" t="s">
        <v>446</v>
      </c>
    </row>
    <row r="16" spans="1:1">
      <c r="A16" s="89" t="s">
        <v>447</v>
      </c>
    </row>
    <row r="17" spans="1:1">
      <c r="A17" s="89"/>
    </row>
    <row r="18" spans="1:1">
      <c r="A18" s="89"/>
    </row>
    <row r="20" spans="1:1" ht="26.25">
      <c r="A20" s="88" t="s">
        <v>448</v>
      </c>
    </row>
    <row r="21" spans="1:1">
      <c r="A21" t="s">
        <v>449</v>
      </c>
    </row>
    <row r="24" spans="1:1" ht="26.25">
      <c r="A24" s="88" t="s">
        <v>450</v>
      </c>
    </row>
    <row r="25" spans="1:1">
      <c r="A25" t="s">
        <v>451</v>
      </c>
    </row>
    <row r="26" spans="1:1">
      <c r="A26" t="s">
        <v>452</v>
      </c>
    </row>
    <row r="27" spans="1:1">
      <c r="A27" t="s">
        <v>453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8"/>
  <sheetViews>
    <sheetView workbookViewId="0">
      <selection activeCell="H16" sqref="H16"/>
    </sheetView>
  </sheetViews>
  <sheetFormatPr defaultColWidth="8.85546875" defaultRowHeight="15"/>
  <cols>
    <col min="1" max="1" width="20.28515625" customWidth="1"/>
    <col min="2" max="2" width="32.42578125" customWidth="1"/>
    <col min="3" max="9" width="14.7109375" customWidth="1"/>
  </cols>
  <sheetData>
    <row r="1" spans="1:9">
      <c r="A1" s="18" t="s">
        <v>454</v>
      </c>
      <c r="B1" s="19" t="s">
        <v>455</v>
      </c>
      <c r="C1" s="19" t="s">
        <v>456</v>
      </c>
      <c r="D1" s="19" t="s">
        <v>457</v>
      </c>
      <c r="E1" s="19" t="s">
        <v>458</v>
      </c>
      <c r="F1" s="19" t="s">
        <v>459</v>
      </c>
      <c r="G1" s="19" t="s">
        <v>460</v>
      </c>
      <c r="H1" s="19" t="s">
        <v>461</v>
      </c>
      <c r="I1" s="20" t="s">
        <v>462</v>
      </c>
    </row>
    <row r="2" spans="1:9">
      <c r="A2" s="21" t="s">
        <v>29</v>
      </c>
      <c r="B2" t="s">
        <v>30</v>
      </c>
      <c r="I2" s="22"/>
    </row>
    <row r="3" spans="1:9">
      <c r="A3" s="21" t="s">
        <v>99</v>
      </c>
      <c r="B3" t="s">
        <v>77</v>
      </c>
      <c r="C3" s="25" t="s">
        <v>463</v>
      </c>
      <c r="D3" s="26"/>
      <c r="E3" s="26"/>
      <c r="F3" s="26"/>
      <c r="G3" s="26"/>
      <c r="H3" s="26"/>
      <c r="I3" s="27"/>
    </row>
    <row r="4" spans="1:9">
      <c r="A4" s="21" t="s">
        <v>44</v>
      </c>
      <c r="B4" t="s">
        <v>464</v>
      </c>
      <c r="C4" s="28"/>
      <c r="D4" s="29"/>
      <c r="E4" s="29"/>
      <c r="F4" s="29"/>
      <c r="G4" s="29"/>
      <c r="H4" s="29"/>
      <c r="I4" s="30"/>
    </row>
    <row r="5" spans="1:9">
      <c r="A5" s="21" t="s">
        <v>79</v>
      </c>
      <c r="B5" t="s">
        <v>66</v>
      </c>
      <c r="C5" s="28"/>
      <c r="D5" s="29"/>
      <c r="E5" s="29"/>
      <c r="F5" s="29"/>
      <c r="G5" s="29"/>
      <c r="H5" s="29"/>
      <c r="I5" s="30"/>
    </row>
    <row r="6" spans="1:9">
      <c r="A6" s="21" t="s">
        <v>237</v>
      </c>
      <c r="B6" t="s">
        <v>131</v>
      </c>
      <c r="C6" s="28"/>
      <c r="D6" s="29"/>
      <c r="E6" s="29"/>
      <c r="F6" s="29"/>
      <c r="G6" s="29"/>
      <c r="H6" s="29"/>
      <c r="I6" s="30"/>
    </row>
    <row r="7" spans="1:9">
      <c r="A7" s="21" t="s">
        <v>96</v>
      </c>
      <c r="B7" t="s">
        <v>83</v>
      </c>
      <c r="C7" s="28"/>
      <c r="D7" s="29"/>
      <c r="E7" s="29"/>
      <c r="F7" s="29"/>
      <c r="G7" s="29"/>
      <c r="H7" s="29"/>
      <c r="I7" s="30"/>
    </row>
    <row r="8" spans="1:9">
      <c r="A8" s="21" t="s">
        <v>465</v>
      </c>
      <c r="B8" t="s">
        <v>466</v>
      </c>
      <c r="C8" s="28"/>
      <c r="D8" s="29"/>
      <c r="E8" s="29"/>
      <c r="F8" s="29"/>
      <c r="G8" s="29"/>
      <c r="H8" s="29"/>
      <c r="I8" s="30"/>
    </row>
    <row r="9" spans="1:9">
      <c r="A9" s="21" t="s">
        <v>48</v>
      </c>
      <c r="B9" t="s">
        <v>467</v>
      </c>
      <c r="C9" s="28"/>
      <c r="D9" s="29"/>
      <c r="E9" s="29"/>
      <c r="F9" s="29"/>
      <c r="G9" s="29"/>
      <c r="H9" s="29"/>
      <c r="I9" s="30"/>
    </row>
    <row r="10" spans="1:9">
      <c r="B10" t="s">
        <v>468</v>
      </c>
      <c r="C10" s="28"/>
      <c r="D10" s="29"/>
      <c r="E10" s="29"/>
      <c r="F10" s="29"/>
      <c r="G10" s="29"/>
      <c r="H10" s="29"/>
      <c r="I10" s="30"/>
    </row>
    <row r="11" spans="1:9">
      <c r="A11" s="21"/>
      <c r="B11" t="s">
        <v>469</v>
      </c>
      <c r="C11" s="28"/>
      <c r="D11" s="29"/>
      <c r="E11" s="29"/>
      <c r="F11" s="29"/>
      <c r="G11" s="29"/>
      <c r="H11" s="29"/>
      <c r="I11" s="30"/>
    </row>
    <row r="12" spans="1:9">
      <c r="A12" s="23"/>
      <c r="B12" s="24"/>
      <c r="C12" s="31"/>
      <c r="D12" s="32"/>
      <c r="E12" s="32"/>
      <c r="F12" s="32"/>
      <c r="G12" s="32"/>
      <c r="H12" s="32"/>
      <c r="I12" s="33"/>
    </row>
    <row r="16" spans="1:9">
      <c r="A16" s="34" t="s">
        <v>470</v>
      </c>
    </row>
    <row r="17" spans="1:1">
      <c r="A17" s="35">
        <v>5</v>
      </c>
    </row>
    <row r="18" spans="1:1">
      <c r="A18" s="36" t="s">
        <v>55</v>
      </c>
    </row>
    <row r="20" spans="1:1">
      <c r="A20" s="37" t="s">
        <v>93</v>
      </c>
    </row>
    <row r="21" spans="1:1">
      <c r="A21" s="38" t="s">
        <v>31</v>
      </c>
    </row>
    <row r="23" spans="1:1">
      <c r="A23" s="34" t="s">
        <v>34</v>
      </c>
    </row>
    <row r="24" spans="1:1">
      <c r="A24" s="35" t="s">
        <v>49</v>
      </c>
    </row>
    <row r="25" spans="1:1">
      <c r="A25" s="36" t="s">
        <v>46</v>
      </c>
    </row>
    <row r="27" spans="1:1">
      <c r="A27" s="34" t="s">
        <v>240</v>
      </c>
    </row>
    <row r="28" spans="1:1">
      <c r="A28" s="3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4816512EDB6194395E2919CFA896E80" ma:contentTypeVersion="4" ma:contentTypeDescription="Een nieuw document maken." ma:contentTypeScope="" ma:versionID="dbc6d988e1fb7339c837816bb5c7af33">
  <xsd:schema xmlns:xsd="http://www.w3.org/2001/XMLSchema" xmlns:xs="http://www.w3.org/2001/XMLSchema" xmlns:p="http://schemas.microsoft.com/office/2006/metadata/properties" xmlns:ns2="7bcfebbb-fe3a-48cd-b91a-ad8aceca3c58" targetNamespace="http://schemas.microsoft.com/office/2006/metadata/properties" ma:root="true" ma:fieldsID="1b8380ce27de26aae0eca8eb341f7f74" ns2:_="">
    <xsd:import namespace="7bcfebbb-fe3a-48cd-b91a-ad8aceca3c5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cfebbb-fe3a-48cd-b91a-ad8aceca3c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B13020-4403-4AEF-A1C2-8FA58E508B69}"/>
</file>

<file path=customXml/itemProps2.xml><?xml version="1.0" encoding="utf-8"?>
<ds:datastoreItem xmlns:ds="http://schemas.openxmlformats.org/officeDocument/2006/customXml" ds:itemID="{D466C192-4D43-4F3E-A5C9-58FFDC9B388B}"/>
</file>

<file path=customXml/itemProps3.xml><?xml version="1.0" encoding="utf-8"?>
<ds:datastoreItem xmlns:ds="http://schemas.openxmlformats.org/officeDocument/2006/customXml" ds:itemID="{67A48FBB-8041-40F3-AA50-85D0FAE9A162}"/>
</file>

<file path=docProps/app.xml><?xml version="1.0" encoding="utf-8"?>
<Properties xmlns="http://schemas.openxmlformats.org/officeDocument/2006/extended-properties" xmlns:vt="http://schemas.openxmlformats.org/officeDocument/2006/docPropsVTypes">
  <Application>Microsoft Excel Online</Application>
  <Manager/>
  <Company>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OKC</dc:creator>
  <cp:keywords/>
  <dc:description/>
  <cp:lastModifiedBy/>
  <cp:revision/>
  <dcterms:created xsi:type="dcterms:W3CDTF">2017-10-23T14:19:00Z</dcterms:created>
  <dcterms:modified xsi:type="dcterms:W3CDTF">2023-10-24T08:14:55Z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0x010100C4816512EDB6194395E2919CFA896E80</vt:lpwstr>
  </property>
  <property fmtid="{D5CDD505-2E9C-101B-9397-08002B2CF9AE}" pid="3" name="Order">
    <vt:r8>44500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TemplateUrl">
    <vt:lpwstr/>
  </property>
  <property fmtid="{D5CDD505-2E9C-101B-9397-08002B2CF9AE}" pid="9" name="ComplianceAssetId">
    <vt:lpwstr/>
  </property>
  <property fmtid="{D5CDD505-2E9C-101B-9397-08002B2CF9AE}" pid="10" name="MediaServiceImageTags">
    <vt:lpwstr/>
  </property>
</Properties>
</file>