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mt/Gedeelde  documenten/Beleidsdocumenten/BFM OER_OLP/2023-2024/ORM/"/>
    </mc:Choice>
  </mc:AlternateContent>
  <xr:revisionPtr revIDLastSave="0" documentId="8_{8637FB27-7C86-4B10-8B05-F5BAB5856279}" xr6:coauthVersionLast="47" xr6:coauthVersionMax="47" xr10:uidLastSave="{00000000-0000-0000-0000-000000000000}"/>
  <bookViews>
    <workbookView xWindow="1080" yWindow="1080" windowWidth="22365" windowHeight="11145" xr2:uid="{00000000-000D-0000-FFFF-FFFF00000000}"/>
  </bookViews>
  <sheets>
    <sheet name="Jaar 1" sheetId="1" r:id="rId1"/>
  </sheets>
  <definedNames>
    <definedName name="TOETSVOR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A64" i="1" l="1"/>
</calcChain>
</file>

<file path=xl/sharedStrings.xml><?xml version="1.0" encoding="utf-8"?>
<sst xmlns="http://schemas.openxmlformats.org/spreadsheetml/2006/main" count="380" uniqueCount="185">
  <si>
    <t>Studie-punten</t>
  </si>
  <si>
    <t>Opleidingsleerplan - 1 juli 2023</t>
  </si>
  <si>
    <t>Semester</t>
  </si>
  <si>
    <t xml:space="preserve">Werkvorm </t>
  </si>
  <si>
    <t xml:space="preserve">Aanwezigheidsplicht </t>
  </si>
  <si>
    <t>Toetsvorm</t>
  </si>
  <si>
    <t>Deeltoetsen wegingsfactor</t>
  </si>
  <si>
    <t>Minimumcijfer</t>
  </si>
  <si>
    <t xml:space="preserve">Toetsmoment </t>
  </si>
  <si>
    <t>Cijfer,                     O/V/G                                        of NVD/VD</t>
  </si>
  <si>
    <t xml:space="preserve">Subleeruitkomst(en) </t>
  </si>
  <si>
    <t>Online contacturen (inclusief asynchroon) (klokuur)</t>
  </si>
  <si>
    <t>Reguliere contacturen (klokuur)</t>
  </si>
  <si>
    <t>Toetsduur (min)</t>
  </si>
  <si>
    <t xml:space="preserve">Jaar 1 semester 1 </t>
  </si>
  <si>
    <t>Afnamevorm</t>
  </si>
  <si>
    <t>Individueel of groep</t>
  </si>
  <si>
    <t>Modulecoordinator</t>
  </si>
  <si>
    <t>Zelfstudie (klokuur)</t>
  </si>
  <si>
    <t>Onderwijseenheid</t>
  </si>
  <si>
    <t>Herkansingsmoment</t>
  </si>
  <si>
    <t xml:space="preserve">Marketing </t>
  </si>
  <si>
    <t>Marketing</t>
  </si>
  <si>
    <t>Hoorcollege</t>
  </si>
  <si>
    <t>Cijfer</t>
  </si>
  <si>
    <t>N. van Hasselt</t>
  </si>
  <si>
    <t>Werkcollege</t>
  </si>
  <si>
    <t xml:space="preserve">Marketing 1 </t>
  </si>
  <si>
    <t>Marketing 1</t>
  </si>
  <si>
    <t>1.1</t>
  </si>
  <si>
    <t>Schriftelijk tentamen</t>
  </si>
  <si>
    <t>Remindo</t>
  </si>
  <si>
    <t>Individueel</t>
  </si>
  <si>
    <t>week 44 of 45 / week 27 **</t>
  </si>
  <si>
    <t>2.1, 2.3, 5.1</t>
  </si>
  <si>
    <t>Marketing 2</t>
  </si>
  <si>
    <t xml:space="preserve">Marketing 2 </t>
  </si>
  <si>
    <t>1.2</t>
  </si>
  <si>
    <t>week 3 of 4 / week 27 **</t>
  </si>
  <si>
    <t>2.2, 2.3, 5.1, 8.3</t>
  </si>
  <si>
    <t xml:space="preserve">Management &amp; Organisatie </t>
  </si>
  <si>
    <t xml:space="preserve">Management &amp; Organisation </t>
  </si>
  <si>
    <t>D. Boone en M. Moeke</t>
  </si>
  <si>
    <t>Management &amp; Organisatie: Inleiding 1</t>
  </si>
  <si>
    <t>Management &amp; Organisation: Introduction 1</t>
  </si>
  <si>
    <t>4.5</t>
  </si>
  <si>
    <t xml:space="preserve"> week 44 of 45 / week 27</t>
  </si>
  <si>
    <t>2.3, 5.1, 5.2</t>
  </si>
  <si>
    <t>Management &amp; Organisatie: Inleiding 2</t>
  </si>
  <si>
    <t>Management &amp; Organisation: Introduction 2</t>
  </si>
  <si>
    <t>Beroepsproduct</t>
  </si>
  <si>
    <t>Groep</t>
  </si>
  <si>
    <t>week 3 of 4 / week 10</t>
  </si>
  <si>
    <t>2.3, 5.1, 5.2, 6.1, 6.2</t>
  </si>
  <si>
    <t>nvt</t>
  </si>
  <si>
    <t>Presentatie</t>
  </si>
  <si>
    <t>4,5</t>
  </si>
  <si>
    <t>week 2 / week 10</t>
  </si>
  <si>
    <t xml:space="preserve">Financiering </t>
  </si>
  <si>
    <t>Finance</t>
  </si>
  <si>
    <t>Applicatie met Excel/Word</t>
  </si>
  <si>
    <t>week 44 of 45 / week 26</t>
  </si>
  <si>
    <t>J. van Sassen</t>
  </si>
  <si>
    <t>5.3, 8.3</t>
  </si>
  <si>
    <t>Bedrijfsadministratie</t>
  </si>
  <si>
    <t>Accounting</t>
  </si>
  <si>
    <t>week 3 of 4 / week 26</t>
  </si>
  <si>
    <t>Zakelijk communiceren</t>
  </si>
  <si>
    <t>Business Communication - Dutch</t>
  </si>
  <si>
    <t>A. Bradshaw</t>
  </si>
  <si>
    <t>Zakelijk communiceren: brief en e-mail</t>
  </si>
  <si>
    <t>Letter and email</t>
  </si>
  <si>
    <t>Opdracht</t>
  </si>
  <si>
    <t>V</t>
  </si>
  <si>
    <t>Groep blok 1: week 44 en 45 /  week 51              Groep blok 2: week 3 en 4 / week 10</t>
  </si>
  <si>
    <t>O/V/G</t>
  </si>
  <si>
    <t>10.1, 10.3</t>
  </si>
  <si>
    <t xml:space="preserve">n.v.t. </t>
  </si>
  <si>
    <t>Zakelijk communiceren: basisvaardigheden Nederlands (E-learning)</t>
  </si>
  <si>
    <t>Basic Skills Dutch (E-learning)</t>
  </si>
  <si>
    <t>VD</t>
  </si>
  <si>
    <t>VD/NVD</t>
  </si>
  <si>
    <t>Business Communication 1</t>
  </si>
  <si>
    <t>Business Communication 1 - English</t>
  </si>
  <si>
    <t>S. de Vink</t>
  </si>
  <si>
    <t>Business Communication: Writing Skills</t>
  </si>
  <si>
    <t>Writing Skills</t>
  </si>
  <si>
    <t xml:space="preserve">Schriftelijk tentamen </t>
  </si>
  <si>
    <t xml:space="preserve">Remindo </t>
  </si>
  <si>
    <t>Groep blok 1: Week 44 of 45 / week 26                       Groep 2: week 3 of 4 / week 26</t>
  </si>
  <si>
    <t>10.2, 10.3</t>
  </si>
  <si>
    <t>Business Communication: Basic Skills English (E-learning)</t>
  </si>
  <si>
    <t>Basic Skills English (E-learning)</t>
  </si>
  <si>
    <t xml:space="preserve">Young Intrapreneurs </t>
  </si>
  <si>
    <t>*</t>
  </si>
  <si>
    <t xml:space="preserve">M. Moeke &amp; J. van Nieuwenhoven </t>
  </si>
  <si>
    <t>2.1, 6.1, 7.1, 8.2, 10.2</t>
  </si>
  <si>
    <t>Project</t>
  </si>
  <si>
    <t>Workshops</t>
  </si>
  <si>
    <t>a) Analyse rapport</t>
  </si>
  <si>
    <t>Analysis</t>
  </si>
  <si>
    <t>2.1</t>
  </si>
  <si>
    <t>week 14 / week 21</t>
  </si>
  <si>
    <t>b) Presentatie skills</t>
  </si>
  <si>
    <t>Presentation skills</t>
  </si>
  <si>
    <t>zie projecthandleiding</t>
  </si>
  <si>
    <t>c) Adviesrapport 1</t>
  </si>
  <si>
    <t>Advisory rapport</t>
  </si>
  <si>
    <t>2.2</t>
  </si>
  <si>
    <t>week 24 / week 27</t>
  </si>
  <si>
    <t>d) Managementvaardigheden</t>
  </si>
  <si>
    <t>Managerial skills</t>
  </si>
  <si>
    <t xml:space="preserve">Totaal aantal EC semester </t>
  </si>
  <si>
    <t>Aanwezigheidsplicht</t>
  </si>
  <si>
    <t>Cijfer,                              O/V/G                           of NVD/VD</t>
  </si>
  <si>
    <t xml:space="preserve">Subleeruitkomst(en)  </t>
  </si>
  <si>
    <t xml:space="preserve">Jaar 1 semester 2 </t>
  </si>
  <si>
    <t xml:space="preserve">Onderzoek </t>
  </si>
  <si>
    <t>Research</t>
  </si>
  <si>
    <t>S. Smulders</t>
  </si>
  <si>
    <t>Theorie</t>
  </si>
  <si>
    <t>Theory</t>
  </si>
  <si>
    <t>week 14 / 26</t>
  </si>
  <si>
    <t>7.1, 7.2, 7.3, 8.2</t>
  </si>
  <si>
    <t>Onderzoeksvaardigheden</t>
  </si>
  <si>
    <t>Research Skills</t>
  </si>
  <si>
    <t xml:space="preserve">Opdracht </t>
  </si>
  <si>
    <t xml:space="preserve">Groep </t>
  </si>
  <si>
    <t>week 23 / week 27</t>
  </si>
  <si>
    <t>7.1, 7.2, 7.3, 8.2, 10.3</t>
  </si>
  <si>
    <t xml:space="preserve"> Online Business</t>
  </si>
  <si>
    <t>Online Business</t>
  </si>
  <si>
    <t xml:space="preserve">N. van Hasselt </t>
  </si>
  <si>
    <t>E-commerce: webshop</t>
  </si>
  <si>
    <t>1.3, 2.1, 2.2</t>
  </si>
  <si>
    <t xml:space="preserve">Assessment </t>
  </si>
  <si>
    <t>week 10 en 11</t>
  </si>
  <si>
    <t>Online Marketing</t>
  </si>
  <si>
    <t>Global Business</t>
  </si>
  <si>
    <t>Workshop</t>
  </si>
  <si>
    <t>BFM Business Game</t>
  </si>
  <si>
    <t>Participatie</t>
  </si>
  <si>
    <t>week 4 of 5</t>
  </si>
  <si>
    <t>l. Peters</t>
  </si>
  <si>
    <t>9.1</t>
  </si>
  <si>
    <t>Business Presentation Skills</t>
  </si>
  <si>
    <t>week 12 en 13 / week 15</t>
  </si>
  <si>
    <t xml:space="preserve">Algemene Economie </t>
  </si>
  <si>
    <t>Economics</t>
  </si>
  <si>
    <t>Schrifetlijk tentamen</t>
  </si>
  <si>
    <t>week 14 / week 26</t>
  </si>
  <si>
    <t>M. Moeke</t>
  </si>
  <si>
    <t>5.2, 5.3, 8.2</t>
  </si>
  <si>
    <t>Bedrijfsrecht</t>
  </si>
  <si>
    <t>Law</t>
  </si>
  <si>
    <t>F. Slingenberg</t>
  </si>
  <si>
    <t>5.2</t>
  </si>
  <si>
    <t>Young Entrepreneurs</t>
  </si>
  <si>
    <t xml:space="preserve">Young Entrepreneurs </t>
  </si>
  <si>
    <t>1.1, 2.2, 3.1, 3.2, 4.3, 5.3, 6.1, 7.1, 8.2, 10.2</t>
  </si>
  <si>
    <t>a) Ondernemingsplan deel 1</t>
  </si>
  <si>
    <t>Business plan part 1</t>
  </si>
  <si>
    <t xml:space="preserve"> week 44 of 45 / 51</t>
  </si>
  <si>
    <t>b) Communicatieve vaardigheden</t>
  </si>
  <si>
    <t>Communication skills</t>
  </si>
  <si>
    <t>c) Ondernemingsplan deel 2</t>
  </si>
  <si>
    <t>Business plan part 2</t>
  </si>
  <si>
    <t>d) Verkoopvaardigheden</t>
  </si>
  <si>
    <t>Sales skills</t>
  </si>
  <si>
    <t>Studie- en loopbaanvaardigheden Propedeuse</t>
  </si>
  <si>
    <t>Study and Career Skills Propedeutic Phase</t>
  </si>
  <si>
    <t>J. van der Bij</t>
  </si>
  <si>
    <t>9.1, 9.2</t>
  </si>
  <si>
    <t>a) Individuele opdracht blok 1</t>
  </si>
  <si>
    <t>Individual assignment block 1</t>
  </si>
  <si>
    <t>week 44 of 45 / week 51</t>
  </si>
  <si>
    <t>b) Individuele opdracht blok 2</t>
  </si>
  <si>
    <t>Individual assignment block 2</t>
  </si>
  <si>
    <t>week 3 of 4/ week 11</t>
  </si>
  <si>
    <t>c) Individuele opdracgt blok 3</t>
  </si>
  <si>
    <t>Individual assignment block 3</t>
  </si>
  <si>
    <t>week 14 of 15/ week 22</t>
  </si>
  <si>
    <t>d) Individuele opdracht blok 4</t>
  </si>
  <si>
    <t>Individual assignment block 4</t>
  </si>
  <si>
    <t>(*) Deze projectdagen, werkcolleges of workshops kennen een verplichte deelname. Een toelichting staat vermeld in het blokboek of in de modulehandleiding.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</si>
</sst>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59595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425">
    <xf numFmtId="0" fontId="0" fillId="0" borderId="0" xfId="0"/>
    <xf numFmtId="9" fontId="2" fillId="0" borderId="4" xfId="1" applyNumberFormat="1" applyFont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3" fillId="5" borderId="4" xfId="1" applyFont="1" applyFill="1" applyBorder="1" applyAlignment="1">
      <alignment horizontal="center" vertical="center" wrapText="1"/>
    </xf>
    <xf numFmtId="49" fontId="2" fillId="5" borderId="4" xfId="1" applyNumberFormat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5"/>
    </xf>
    <xf numFmtId="0" fontId="4" fillId="0" borderId="0" xfId="1" applyFont="1"/>
    <xf numFmtId="9" fontId="2" fillId="5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3" xfId="1" applyFont="1" applyFill="1" applyBorder="1" applyAlignment="1">
      <alignment vertical="center" wrapText="1"/>
    </xf>
    <xf numFmtId="0" fontId="2" fillId="4" borderId="9" xfId="1" applyFont="1" applyFill="1" applyBorder="1" applyAlignment="1">
      <alignment vertical="center" wrapText="1"/>
    </xf>
    <xf numFmtId="0" fontId="4" fillId="0" borderId="0" xfId="1" applyFont="1" applyAlignment="1">
      <alignment horizontal="center"/>
    </xf>
    <xf numFmtId="9" fontId="2" fillId="4" borderId="4" xfId="1" applyNumberFormat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4" fillId="5" borderId="0" xfId="1" applyFont="1" applyFill="1"/>
    <xf numFmtId="0" fontId="2" fillId="0" borderId="4" xfId="1" applyFont="1" applyBorder="1" applyAlignment="1">
      <alignment horizontal="center" vertical="center" wrapText="1"/>
    </xf>
    <xf numFmtId="0" fontId="4" fillId="5" borderId="4" xfId="1" applyFont="1" applyFill="1" applyBorder="1"/>
    <xf numFmtId="0" fontId="2" fillId="5" borderId="4" xfId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9" fontId="2" fillId="0" borderId="4" xfId="0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9" fontId="2" fillId="0" borderId="11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10" fillId="0" borderId="0" xfId="0" applyFont="1"/>
    <xf numFmtId="0" fontId="2" fillId="5" borderId="1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9" fontId="2" fillId="0" borderId="6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7" fillId="0" borderId="0" xfId="1" applyFont="1"/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14" xfId="1" applyFont="1" applyBorder="1" applyAlignment="1">
      <alignment horizontal="center"/>
    </xf>
    <xf numFmtId="9" fontId="2" fillId="0" borderId="3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5" borderId="4" xfId="1" applyFont="1" applyFill="1" applyBorder="1" applyAlignment="1">
      <alignment vertical="center" wrapText="1"/>
    </xf>
    <xf numFmtId="0" fontId="2" fillId="5" borderId="4" xfId="1" applyFont="1" applyFill="1" applyBorder="1" applyAlignment="1">
      <alignment vertical="center"/>
    </xf>
    <xf numFmtId="0" fontId="4" fillId="4" borderId="0" xfId="1" applyFont="1" applyFill="1"/>
    <xf numFmtId="0" fontId="2" fillId="0" borderId="2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/>
    </xf>
    <xf numFmtId="0" fontId="2" fillId="5" borderId="33" xfId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5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5" borderId="4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vertical="center" wrapText="1"/>
    </xf>
    <xf numFmtId="9" fontId="5" fillId="5" borderId="4" xfId="1" applyNumberFormat="1" applyFont="1" applyFill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 wrapText="1"/>
    </xf>
    <xf numFmtId="9" fontId="2" fillId="0" borderId="4" xfId="1" applyNumberFormat="1" applyFont="1" applyBorder="1" applyAlignment="1">
      <alignment horizontal="center" vertical="center" wrapText="1"/>
    </xf>
    <xf numFmtId="9" fontId="5" fillId="5" borderId="4" xfId="1" applyNumberFormat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9" fontId="2" fillId="5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9" fontId="5" fillId="5" borderId="1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9" fontId="5" fillId="4" borderId="4" xfId="1" applyNumberFormat="1" applyFont="1" applyFill="1" applyBorder="1" applyAlignment="1">
      <alignment horizontal="center" vertical="center"/>
    </xf>
    <xf numFmtId="49" fontId="2" fillId="4" borderId="4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vertical="center" wrapText="1"/>
    </xf>
    <xf numFmtId="0" fontId="2" fillId="4" borderId="0" xfId="1" applyFont="1" applyFill="1" applyAlignment="1">
      <alignment vertical="center"/>
    </xf>
    <xf numFmtId="0" fontId="12" fillId="4" borderId="4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vertical="center" wrapText="1"/>
    </xf>
    <xf numFmtId="0" fontId="12" fillId="4" borderId="4" xfId="1" applyFont="1" applyFill="1" applyBorder="1" applyAlignment="1">
      <alignment vertical="center"/>
    </xf>
    <xf numFmtId="9" fontId="12" fillId="4" borderId="4" xfId="1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9" fontId="12" fillId="4" borderId="4" xfId="1" applyNumberFormat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9" fontId="2" fillId="4" borderId="12" xfId="1" applyNumberFormat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2" fillId="5" borderId="12" xfId="1" applyFont="1" applyFill="1" applyBorder="1" applyAlignment="1">
      <alignment horizontal="left" vertical="center" wrapText="1"/>
    </xf>
    <xf numFmtId="9" fontId="2" fillId="0" borderId="15" xfId="1" applyNumberFormat="1" applyFont="1" applyBorder="1" applyAlignment="1">
      <alignment horizontal="center" vertical="center" wrapText="1"/>
    </xf>
    <xf numFmtId="9" fontId="2" fillId="0" borderId="16" xfId="1" applyNumberFormat="1" applyFont="1" applyBorder="1" applyAlignment="1">
      <alignment horizontal="center" vertical="center" wrapText="1"/>
    </xf>
    <xf numFmtId="0" fontId="2" fillId="5" borderId="32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2" fillId="5" borderId="31" xfId="1" applyFont="1" applyFill="1" applyBorder="1" applyAlignment="1">
      <alignment vertical="center" wrapText="1"/>
    </xf>
    <xf numFmtId="0" fontId="4" fillId="0" borderId="29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9" fillId="8" borderId="34" xfId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left" vertical="center" wrapText="1"/>
    </xf>
    <xf numFmtId="0" fontId="2" fillId="5" borderId="30" xfId="1" applyFont="1" applyFill="1" applyBorder="1" applyAlignment="1">
      <alignment horizontal="center" vertical="center" wrapText="1"/>
    </xf>
    <xf numFmtId="0" fontId="9" fillId="8" borderId="36" xfId="1" applyFont="1" applyFill="1" applyBorder="1" applyAlignment="1">
      <alignment horizontal="center" vertical="center" wrapText="1"/>
    </xf>
    <xf numFmtId="0" fontId="13" fillId="7" borderId="24" xfId="1" applyFont="1" applyFill="1" applyBorder="1" applyAlignment="1">
      <alignment horizontal="center" vertical="center" wrapText="1"/>
    </xf>
    <xf numFmtId="0" fontId="13" fillId="7" borderId="8" xfId="1" applyFont="1" applyFill="1" applyBorder="1" applyAlignment="1">
      <alignment horizontal="center" vertical="center" wrapText="1"/>
    </xf>
    <xf numFmtId="0" fontId="13" fillId="7" borderId="10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4" borderId="33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9" fontId="2" fillId="0" borderId="10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9" fontId="2" fillId="4" borderId="5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4" borderId="4" xfId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4" fillId="0" borderId="4" xfId="1" applyFont="1" applyBorder="1"/>
    <xf numFmtId="9" fontId="12" fillId="0" borderId="4" xfId="1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12" fillId="0" borderId="4" xfId="1" applyFont="1" applyBorder="1"/>
    <xf numFmtId="0" fontId="12" fillId="0" borderId="33" xfId="1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4" fillId="0" borderId="0" xfId="1" applyFont="1" applyAlignment="1">
      <alignment horizont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4" borderId="4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left" vertical="center" wrapText="1"/>
    </xf>
    <xf numFmtId="49" fontId="5" fillId="5" borderId="4" xfId="1" applyNumberFormat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5" borderId="0" xfId="1" applyFont="1" applyFill="1" applyAlignment="1">
      <alignment vertical="center" wrapText="1"/>
    </xf>
    <xf numFmtId="0" fontId="12" fillId="4" borderId="1" xfId="1" applyFont="1" applyFill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4" borderId="4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5" borderId="4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center"/>
    </xf>
    <xf numFmtId="0" fontId="3" fillId="4" borderId="5" xfId="1" applyFont="1" applyFill="1" applyBorder="1" applyAlignment="1">
      <alignment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2" fillId="0" borderId="26" xfId="1" applyFont="1" applyBorder="1"/>
    <xf numFmtId="49" fontId="10" fillId="0" borderId="1" xfId="1" applyNumberFormat="1" applyFont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3" fillId="4" borderId="26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4" fillId="4" borderId="40" xfId="1" applyFont="1" applyFill="1" applyBorder="1" applyAlignment="1">
      <alignment horizontal="center"/>
    </xf>
    <xf numFmtId="9" fontId="2" fillId="4" borderId="7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wrapText="1"/>
    </xf>
    <xf numFmtId="0" fontId="3" fillId="0" borderId="41" xfId="1" applyFont="1" applyBorder="1" applyAlignment="1">
      <alignment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/>
    </xf>
    <xf numFmtId="0" fontId="2" fillId="0" borderId="41" xfId="1" applyFont="1" applyBorder="1" applyAlignment="1">
      <alignment horizontal="center" vertical="center"/>
    </xf>
    <xf numFmtId="9" fontId="2" fillId="0" borderId="41" xfId="1" applyNumberFormat="1" applyFont="1" applyBorder="1" applyAlignment="1">
      <alignment horizontal="center" vertical="center" wrapText="1"/>
    </xf>
    <xf numFmtId="9" fontId="2" fillId="0" borderId="41" xfId="1" applyNumberFormat="1" applyFont="1" applyBorder="1" applyAlignment="1">
      <alignment horizontal="center" vertical="center"/>
    </xf>
    <xf numFmtId="49" fontId="5" fillId="0" borderId="41" xfId="1" applyNumberFormat="1" applyFont="1" applyBorder="1" applyAlignment="1">
      <alignment horizontal="center" vertical="center" wrapText="1"/>
    </xf>
    <xf numFmtId="0" fontId="5" fillId="0" borderId="41" xfId="1" applyFont="1" applyBorder="1" applyAlignment="1">
      <alignment vertical="center" wrapText="1"/>
    </xf>
    <xf numFmtId="0" fontId="12" fillId="0" borderId="41" xfId="1" applyFont="1" applyBorder="1" applyAlignment="1">
      <alignment vertical="center" wrapText="1"/>
    </xf>
    <xf numFmtId="0" fontId="2" fillId="0" borderId="39" xfId="1" applyFont="1" applyBorder="1" applyAlignment="1">
      <alignment vertical="center" wrapText="1"/>
    </xf>
    <xf numFmtId="0" fontId="3" fillId="4" borderId="1" xfId="1" applyFont="1" applyFill="1" applyBorder="1" applyAlignment="1">
      <alignment vertical="center"/>
    </xf>
    <xf numFmtId="0" fontId="2" fillId="4" borderId="5" xfId="1" applyFont="1" applyFill="1" applyBorder="1" applyAlignment="1">
      <alignment horizontal="center"/>
    </xf>
    <xf numFmtId="9" fontId="2" fillId="4" borderId="5" xfId="1" applyNumberFormat="1" applyFont="1" applyFill="1" applyBorder="1" applyAlignment="1">
      <alignment horizontal="center" vertical="center" wrapText="1"/>
    </xf>
    <xf numFmtId="49" fontId="12" fillId="4" borderId="5" xfId="1" applyNumberFormat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vertical="center" wrapText="1"/>
    </xf>
    <xf numFmtId="0" fontId="12" fillId="4" borderId="27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7" fillId="0" borderId="41" xfId="1" applyFont="1" applyBorder="1" applyAlignment="1">
      <alignment vertical="center"/>
    </xf>
    <xf numFmtId="0" fontId="14" fillId="0" borderId="41" xfId="1" applyFont="1" applyBorder="1" applyAlignment="1">
      <alignment vertical="center"/>
    </xf>
    <xf numFmtId="0" fontId="13" fillId="4" borderId="28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/>
    </xf>
    <xf numFmtId="0" fontId="2" fillId="0" borderId="34" xfId="1" applyFont="1" applyBorder="1"/>
    <xf numFmtId="0" fontId="2" fillId="5" borderId="4" xfId="1" applyFont="1" applyFill="1" applyBorder="1"/>
    <xf numFmtId="0" fontId="2" fillId="4" borderId="4" xfId="1" applyFont="1" applyFill="1" applyBorder="1" applyAlignment="1">
      <alignment vertical="center" wrapText="1"/>
    </xf>
    <xf numFmtId="0" fontId="4" fillId="4" borderId="0" xfId="1" applyFont="1" applyFill="1" applyAlignment="1">
      <alignment horizontal="center"/>
    </xf>
    <xf numFmtId="0" fontId="14" fillId="0" borderId="42" xfId="1" applyFont="1" applyBorder="1" applyAlignment="1">
      <alignment vertical="center"/>
    </xf>
    <xf numFmtId="0" fontId="12" fillId="0" borderId="42" xfId="1" applyFont="1" applyBorder="1" applyAlignment="1">
      <alignment vertical="center" wrapText="1"/>
    </xf>
    <xf numFmtId="0" fontId="7" fillId="4" borderId="0" xfId="1" applyFont="1" applyFill="1" applyAlignment="1">
      <alignment horizontal="center"/>
    </xf>
    <xf numFmtId="9" fontId="2" fillId="4" borderId="0" xfId="1" applyNumberFormat="1" applyFont="1" applyFill="1" applyAlignment="1">
      <alignment horizontal="center" vertical="center" wrapText="1"/>
    </xf>
    <xf numFmtId="0" fontId="12" fillId="10" borderId="12" xfId="1" applyFont="1" applyFill="1" applyBorder="1" applyAlignment="1">
      <alignment horizontal="left" vertical="center" wrapText="1"/>
    </xf>
    <xf numFmtId="0" fontId="12" fillId="10" borderId="4" xfId="1" applyFont="1" applyFill="1" applyBorder="1" applyAlignment="1">
      <alignment horizontal="left" vertical="center" wrapText="1"/>
    </xf>
    <xf numFmtId="0" fontId="12" fillId="10" borderId="4" xfId="1" applyFont="1" applyFill="1" applyBorder="1" applyAlignment="1">
      <alignment horizontal="center" vertical="center" wrapText="1"/>
    </xf>
    <xf numFmtId="0" fontId="14" fillId="10" borderId="4" xfId="1" applyFont="1" applyFill="1" applyBorder="1"/>
    <xf numFmtId="0" fontId="14" fillId="10" borderId="4" xfId="1" applyFont="1" applyFill="1" applyBorder="1" applyAlignment="1">
      <alignment horizontal="center" vertical="center"/>
    </xf>
    <xf numFmtId="0" fontId="12" fillId="10" borderId="4" xfId="1" applyFont="1" applyFill="1" applyBorder="1" applyAlignment="1">
      <alignment horizontal="center" vertical="center"/>
    </xf>
    <xf numFmtId="9" fontId="12" fillId="10" borderId="4" xfId="1" applyNumberFormat="1" applyFont="1" applyFill="1" applyBorder="1" applyAlignment="1">
      <alignment horizontal="center" vertical="center"/>
    </xf>
    <xf numFmtId="49" fontId="12" fillId="10" borderId="4" xfId="1" applyNumberFormat="1" applyFont="1" applyFill="1" applyBorder="1" applyAlignment="1">
      <alignment horizontal="center" vertical="center" wrapText="1"/>
    </xf>
    <xf numFmtId="0" fontId="12" fillId="10" borderId="33" xfId="1" applyFont="1" applyFill="1" applyBorder="1" applyAlignment="1">
      <alignment horizontal="center" vertical="center" wrapText="1"/>
    </xf>
    <xf numFmtId="0" fontId="4" fillId="10" borderId="0" xfId="1" applyFont="1" applyFill="1"/>
    <xf numFmtId="0" fontId="2" fillId="0" borderId="1" xfId="0" applyFont="1" applyBorder="1" applyAlignment="1">
      <alignment horizontal="left" vertical="center"/>
    </xf>
    <xf numFmtId="0" fontId="2" fillId="0" borderId="30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5" borderId="1" xfId="1" applyFont="1" applyFill="1" applyBorder="1" applyAlignment="1">
      <alignment horizontal="left" vertical="center" wrapText="1"/>
    </xf>
    <xf numFmtId="0" fontId="2" fillId="5" borderId="6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6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13" fillId="7" borderId="24" xfId="1" applyFont="1" applyFill="1" applyBorder="1" applyAlignment="1">
      <alignment horizontal="center" vertical="center" wrapText="1"/>
    </xf>
    <xf numFmtId="0" fontId="13" fillId="7" borderId="8" xfId="1" applyFont="1" applyFill="1" applyBorder="1" applyAlignment="1">
      <alignment horizontal="center" vertical="center" wrapText="1"/>
    </xf>
    <xf numFmtId="0" fontId="13" fillId="7" borderId="10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4" borderId="5" xfId="1" applyNumberFormat="1" applyFont="1" applyFill="1" applyBorder="1" applyAlignment="1">
      <alignment horizontal="center" vertical="center" wrapText="1"/>
    </xf>
    <xf numFmtId="49" fontId="5" fillId="4" borderId="6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3" fillId="5" borderId="30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2" fillId="4" borderId="1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3" fillId="0" borderId="32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9" fillId="8" borderId="43" xfId="1" applyFont="1" applyFill="1" applyBorder="1" applyAlignment="1">
      <alignment horizontal="left" vertical="center" wrapText="1"/>
    </xf>
    <xf numFmtId="0" fontId="9" fillId="8" borderId="44" xfId="1" applyFont="1" applyFill="1" applyBorder="1" applyAlignment="1">
      <alignment horizontal="left" vertical="center" wrapText="1"/>
    </xf>
    <xf numFmtId="0" fontId="9" fillId="8" borderId="35" xfId="1" applyFont="1" applyFill="1" applyBorder="1" applyAlignment="1">
      <alignment horizontal="left" vertical="center" wrapText="1"/>
    </xf>
    <xf numFmtId="0" fontId="9" fillId="8" borderId="37" xfId="1" applyFont="1" applyFill="1" applyBorder="1" applyAlignment="1">
      <alignment horizontal="left" vertical="center" wrapText="1"/>
    </xf>
    <xf numFmtId="0" fontId="9" fillId="8" borderId="38" xfId="1" applyFont="1" applyFill="1" applyBorder="1" applyAlignment="1">
      <alignment horizontal="left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12" fillId="9" borderId="6" xfId="1" applyFont="1" applyFill="1" applyBorder="1" applyAlignment="1">
      <alignment horizontal="center" vertical="center" wrapText="1"/>
    </xf>
    <xf numFmtId="0" fontId="2" fillId="9" borderId="31" xfId="1" applyFont="1" applyFill="1" applyBorder="1" applyAlignment="1">
      <alignment horizontal="center" vertical="center"/>
    </xf>
    <xf numFmtId="0" fontId="2" fillId="9" borderId="29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3" fillId="0" borderId="30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4" borderId="5" xfId="1" applyNumberFormat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43"/>
  <sheetViews>
    <sheetView tabSelected="1" zoomScale="90" zoomScaleNormal="90" workbookViewId="0">
      <pane xSplit="3" ySplit="3" topLeftCell="D21" activePane="bottomRight" state="frozen"/>
      <selection pane="bottomRight" activeCell="D4" sqref="D4:D5"/>
      <selection pane="bottomLeft" activeCell="A4" sqref="A4"/>
      <selection pane="topRight" activeCell="D1" sqref="D1"/>
    </sheetView>
  </sheetViews>
  <sheetFormatPr defaultColWidth="8.85546875" defaultRowHeight="14.25"/>
  <cols>
    <col min="1" max="1" width="8.85546875" style="11"/>
    <col min="2" max="3" width="36" style="11" customWidth="1"/>
    <col min="4" max="7" width="3.85546875" style="16" customWidth="1"/>
    <col min="8" max="14" width="15.5703125" style="16" customWidth="1"/>
    <col min="15" max="15" width="30.5703125" style="29" customWidth="1"/>
    <col min="16" max="16" width="15.5703125" style="16" customWidth="1"/>
    <col min="17" max="17" width="15.5703125" style="29" customWidth="1"/>
    <col min="18" max="18" width="15.5703125" style="16" customWidth="1"/>
    <col min="19" max="19" width="9.85546875" style="29" customWidth="1"/>
    <col min="20" max="21" width="9.85546875" style="48" customWidth="1"/>
    <col min="22" max="22" width="9.85546875" style="16" customWidth="1"/>
    <col min="23" max="274" width="8.85546875" style="11"/>
    <col min="275" max="275" width="2.85546875" style="11" customWidth="1"/>
    <col min="276" max="530" width="8.85546875" style="11"/>
    <col min="531" max="531" width="2.85546875" style="11" customWidth="1"/>
    <col min="532" max="786" width="8.85546875" style="11"/>
    <col min="787" max="787" width="2.85546875" style="11" customWidth="1"/>
    <col min="788" max="1042" width="8.85546875" style="11"/>
    <col min="1043" max="1043" width="2.85546875" style="11" customWidth="1"/>
    <col min="1044" max="1298" width="8.85546875" style="11"/>
    <col min="1299" max="1299" width="2.85546875" style="11" customWidth="1"/>
    <col min="1300" max="1554" width="8.85546875" style="11"/>
    <col min="1555" max="1555" width="2.85546875" style="11" customWidth="1"/>
    <col min="1556" max="1810" width="8.85546875" style="11"/>
    <col min="1811" max="1811" width="2.85546875" style="11" customWidth="1"/>
    <col min="1812" max="2066" width="8.85546875" style="11"/>
    <col min="2067" max="2067" width="2.85546875" style="11" customWidth="1"/>
    <col min="2068" max="2322" width="8.85546875" style="11"/>
    <col min="2323" max="2323" width="2.85546875" style="11" customWidth="1"/>
    <col min="2324" max="2578" width="8.85546875" style="11"/>
    <col min="2579" max="2579" width="2.85546875" style="11" customWidth="1"/>
    <col min="2580" max="2834" width="8.85546875" style="11"/>
    <col min="2835" max="2835" width="2.85546875" style="11" customWidth="1"/>
    <col min="2836" max="3090" width="8.85546875" style="11"/>
    <col min="3091" max="3091" width="2.85546875" style="11" customWidth="1"/>
    <col min="3092" max="3346" width="8.85546875" style="11"/>
    <col min="3347" max="3347" width="2.85546875" style="11" customWidth="1"/>
    <col min="3348" max="3602" width="8.85546875" style="11"/>
    <col min="3603" max="3603" width="2.85546875" style="11" customWidth="1"/>
    <col min="3604" max="3858" width="8.85546875" style="11"/>
    <col min="3859" max="3859" width="2.85546875" style="11" customWidth="1"/>
    <col min="3860" max="4114" width="8.85546875" style="11"/>
    <col min="4115" max="4115" width="2.85546875" style="11" customWidth="1"/>
    <col min="4116" max="4370" width="8.85546875" style="11"/>
    <col min="4371" max="4371" width="2.85546875" style="11" customWidth="1"/>
    <col min="4372" max="4626" width="8.85546875" style="11"/>
    <col min="4627" max="4627" width="2.85546875" style="11" customWidth="1"/>
    <col min="4628" max="4882" width="8.85546875" style="11"/>
    <col min="4883" max="4883" width="2.85546875" style="11" customWidth="1"/>
    <col min="4884" max="5138" width="8.85546875" style="11"/>
    <col min="5139" max="5139" width="2.85546875" style="11" customWidth="1"/>
    <col min="5140" max="5394" width="8.85546875" style="11"/>
    <col min="5395" max="5395" width="2.85546875" style="11" customWidth="1"/>
    <col min="5396" max="5650" width="8.85546875" style="11"/>
    <col min="5651" max="5651" width="2.85546875" style="11" customWidth="1"/>
    <col min="5652" max="5906" width="8.85546875" style="11"/>
    <col min="5907" max="5907" width="2.85546875" style="11" customWidth="1"/>
    <col min="5908" max="6162" width="8.85546875" style="11"/>
    <col min="6163" max="6163" width="2.85546875" style="11" customWidth="1"/>
    <col min="6164" max="6418" width="8.85546875" style="11"/>
    <col min="6419" max="6419" width="2.85546875" style="11" customWidth="1"/>
    <col min="6420" max="6674" width="8.85546875" style="11"/>
    <col min="6675" max="6675" width="2.85546875" style="11" customWidth="1"/>
    <col min="6676" max="6930" width="8.85546875" style="11"/>
    <col min="6931" max="6931" width="2.85546875" style="11" customWidth="1"/>
    <col min="6932" max="7186" width="8.85546875" style="11"/>
    <col min="7187" max="7187" width="2.85546875" style="11" customWidth="1"/>
    <col min="7188" max="7442" width="8.85546875" style="11"/>
    <col min="7443" max="7443" width="2.85546875" style="11" customWidth="1"/>
    <col min="7444" max="7698" width="8.85546875" style="11"/>
    <col min="7699" max="7699" width="2.85546875" style="11" customWidth="1"/>
    <col min="7700" max="7954" width="8.85546875" style="11"/>
    <col min="7955" max="7955" width="2.85546875" style="11" customWidth="1"/>
    <col min="7956" max="8210" width="8.85546875" style="11"/>
    <col min="8211" max="8211" width="2.85546875" style="11" customWidth="1"/>
    <col min="8212" max="8466" width="8.85546875" style="11"/>
    <col min="8467" max="8467" width="2.85546875" style="11" customWidth="1"/>
    <col min="8468" max="8722" width="8.85546875" style="11"/>
    <col min="8723" max="8723" width="2.85546875" style="11" customWidth="1"/>
    <col min="8724" max="8978" width="8.85546875" style="11"/>
    <col min="8979" max="8979" width="2.85546875" style="11" customWidth="1"/>
    <col min="8980" max="9234" width="8.85546875" style="11"/>
    <col min="9235" max="9235" width="2.85546875" style="11" customWidth="1"/>
    <col min="9236" max="9490" width="8.85546875" style="11"/>
    <col min="9491" max="9491" width="2.85546875" style="11" customWidth="1"/>
    <col min="9492" max="9746" width="8.85546875" style="11"/>
    <col min="9747" max="9747" width="2.85546875" style="11" customWidth="1"/>
    <col min="9748" max="10002" width="8.85546875" style="11"/>
    <col min="10003" max="10003" width="2.85546875" style="11" customWidth="1"/>
    <col min="10004" max="10258" width="8.85546875" style="11"/>
    <col min="10259" max="10259" width="2.85546875" style="11" customWidth="1"/>
    <col min="10260" max="10514" width="8.85546875" style="11"/>
    <col min="10515" max="10515" width="2.85546875" style="11" customWidth="1"/>
    <col min="10516" max="10770" width="8.85546875" style="11"/>
    <col min="10771" max="10771" width="2.85546875" style="11" customWidth="1"/>
    <col min="10772" max="11026" width="8.85546875" style="11"/>
    <col min="11027" max="11027" width="2.85546875" style="11" customWidth="1"/>
    <col min="11028" max="11282" width="8.85546875" style="11"/>
    <col min="11283" max="11283" width="2.85546875" style="11" customWidth="1"/>
    <col min="11284" max="11538" width="8.85546875" style="11"/>
    <col min="11539" max="11539" width="2.85546875" style="11" customWidth="1"/>
    <col min="11540" max="11794" width="8.85546875" style="11"/>
    <col min="11795" max="11795" width="2.85546875" style="11" customWidth="1"/>
    <col min="11796" max="12050" width="8.85546875" style="11"/>
    <col min="12051" max="12051" width="2.85546875" style="11" customWidth="1"/>
    <col min="12052" max="12306" width="8.85546875" style="11"/>
    <col min="12307" max="12307" width="2.85546875" style="11" customWidth="1"/>
    <col min="12308" max="12562" width="8.85546875" style="11"/>
    <col min="12563" max="12563" width="2.85546875" style="11" customWidth="1"/>
    <col min="12564" max="12818" width="8.85546875" style="11"/>
    <col min="12819" max="12819" width="2.85546875" style="11" customWidth="1"/>
    <col min="12820" max="13074" width="8.85546875" style="11"/>
    <col min="13075" max="13075" width="2.85546875" style="11" customWidth="1"/>
    <col min="13076" max="13330" width="8.85546875" style="11"/>
    <col min="13331" max="13331" width="2.85546875" style="11" customWidth="1"/>
    <col min="13332" max="13586" width="8.85546875" style="11"/>
    <col min="13587" max="13587" width="2.85546875" style="11" customWidth="1"/>
    <col min="13588" max="13842" width="8.85546875" style="11"/>
    <col min="13843" max="13843" width="2.85546875" style="11" customWidth="1"/>
    <col min="13844" max="14098" width="8.85546875" style="11"/>
    <col min="14099" max="14099" width="2.85546875" style="11" customWidth="1"/>
    <col min="14100" max="14354" width="8.85546875" style="11"/>
    <col min="14355" max="14355" width="2.85546875" style="11" customWidth="1"/>
    <col min="14356" max="14610" width="8.85546875" style="11"/>
    <col min="14611" max="14611" width="2.85546875" style="11" customWidth="1"/>
    <col min="14612" max="14866" width="8.85546875" style="11"/>
    <col min="14867" max="14867" width="2.85546875" style="11" customWidth="1"/>
    <col min="14868" max="15122" width="8.85546875" style="11"/>
    <col min="15123" max="15123" width="2.85546875" style="11" customWidth="1"/>
    <col min="15124" max="15378" width="8.85546875" style="11"/>
    <col min="15379" max="15379" width="2.85546875" style="11" customWidth="1"/>
    <col min="15380" max="15634" width="8.85546875" style="11"/>
    <col min="15635" max="15635" width="2.85546875" style="11" customWidth="1"/>
    <col min="15636" max="15890" width="8.85546875" style="11"/>
    <col min="15891" max="15891" width="2.85546875" style="11" customWidth="1"/>
    <col min="15892" max="16146" width="8.85546875" style="11"/>
    <col min="16147" max="16147" width="2.85546875" style="11" customWidth="1"/>
    <col min="16148" max="16384" width="8.85546875" style="11"/>
  </cols>
  <sheetData>
    <row r="1" spans="1:45" ht="22.5" customHeight="1">
      <c r="A1" s="349" t="s">
        <v>0</v>
      </c>
      <c r="B1" s="356" t="s">
        <v>1</v>
      </c>
      <c r="C1" s="357"/>
      <c r="D1" s="352" t="s">
        <v>2</v>
      </c>
      <c r="E1" s="352"/>
      <c r="F1" s="352"/>
      <c r="G1" s="352"/>
      <c r="H1" s="367" t="s">
        <v>3</v>
      </c>
      <c r="I1" s="367" t="s">
        <v>4</v>
      </c>
      <c r="J1" s="318" t="s">
        <v>5</v>
      </c>
      <c r="K1" s="101"/>
      <c r="L1" s="101"/>
      <c r="M1" s="318" t="s">
        <v>6</v>
      </c>
      <c r="N1" s="318" t="s">
        <v>7</v>
      </c>
      <c r="O1" s="365" t="s">
        <v>8</v>
      </c>
      <c r="P1" s="315" t="s">
        <v>9</v>
      </c>
      <c r="Q1" s="185"/>
      <c r="R1" s="318" t="s">
        <v>10</v>
      </c>
      <c r="S1" s="308" t="s">
        <v>11</v>
      </c>
      <c r="T1" s="308" t="s">
        <v>12</v>
      </c>
      <c r="U1" s="148"/>
      <c r="V1" s="360" t="s">
        <v>13</v>
      </c>
      <c r="AB1" s="58"/>
    </row>
    <row r="2" spans="1:45" ht="22.5" customHeight="1">
      <c r="A2" s="350"/>
      <c r="B2" s="354" t="s">
        <v>14</v>
      </c>
      <c r="C2" s="355"/>
      <c r="D2" s="353"/>
      <c r="E2" s="353"/>
      <c r="F2" s="353"/>
      <c r="G2" s="353"/>
      <c r="H2" s="368"/>
      <c r="I2" s="368"/>
      <c r="J2" s="319"/>
      <c r="K2" s="102" t="s">
        <v>15</v>
      </c>
      <c r="L2" s="102" t="s">
        <v>16</v>
      </c>
      <c r="M2" s="319"/>
      <c r="N2" s="319"/>
      <c r="O2" s="366"/>
      <c r="P2" s="316"/>
      <c r="Q2" s="102" t="s">
        <v>17</v>
      </c>
      <c r="R2" s="319"/>
      <c r="S2" s="309"/>
      <c r="T2" s="309"/>
      <c r="U2" s="149" t="s">
        <v>18</v>
      </c>
      <c r="V2" s="361"/>
      <c r="AB2" s="58"/>
    </row>
    <row r="3" spans="1:45" ht="22.5" customHeight="1">
      <c r="A3" s="351"/>
      <c r="B3" s="354" t="s">
        <v>19</v>
      </c>
      <c r="C3" s="355"/>
      <c r="D3" s="363">
        <v>1</v>
      </c>
      <c r="E3" s="364"/>
      <c r="F3" s="363">
        <v>2</v>
      </c>
      <c r="G3" s="364"/>
      <c r="H3" s="369"/>
      <c r="I3" s="369"/>
      <c r="J3" s="320"/>
      <c r="K3" s="103"/>
      <c r="L3" s="103"/>
      <c r="M3" s="320"/>
      <c r="N3" s="320"/>
      <c r="O3" s="210" t="s">
        <v>20</v>
      </c>
      <c r="P3" s="317"/>
      <c r="Q3" s="103"/>
      <c r="R3" s="320"/>
      <c r="S3" s="310"/>
      <c r="T3" s="310"/>
      <c r="U3" s="150"/>
      <c r="V3" s="362"/>
      <c r="AB3" s="58"/>
    </row>
    <row r="4" spans="1:45" ht="22.5" customHeight="1">
      <c r="A4" s="288">
        <v>6</v>
      </c>
      <c r="B4" s="289" t="s">
        <v>21</v>
      </c>
      <c r="C4" s="289" t="s">
        <v>22</v>
      </c>
      <c r="D4" s="293"/>
      <c r="E4" s="14"/>
      <c r="F4" s="380"/>
      <c r="G4" s="380"/>
      <c r="H4" s="105" t="s">
        <v>23</v>
      </c>
      <c r="I4" s="104"/>
      <c r="J4" s="286"/>
      <c r="K4" s="370"/>
      <c r="L4" s="286"/>
      <c r="M4" s="286"/>
      <c r="N4" s="293">
        <v>5.5</v>
      </c>
      <c r="O4" s="340"/>
      <c r="P4" s="293" t="s">
        <v>24</v>
      </c>
      <c r="Q4" s="378" t="s">
        <v>25</v>
      </c>
      <c r="R4" s="251"/>
      <c r="S4" s="304"/>
      <c r="T4" s="304"/>
      <c r="U4" s="304"/>
      <c r="V4" s="324"/>
      <c r="AB4" s="58"/>
    </row>
    <row r="5" spans="1:45" ht="22.5" customHeight="1">
      <c r="A5" s="295"/>
      <c r="B5" s="290"/>
      <c r="C5" s="290"/>
      <c r="D5" s="294"/>
      <c r="E5" s="15"/>
      <c r="F5" s="381"/>
      <c r="G5" s="381"/>
      <c r="H5" s="105" t="s">
        <v>26</v>
      </c>
      <c r="I5" s="88"/>
      <c r="J5" s="287"/>
      <c r="K5" s="371"/>
      <c r="L5" s="287"/>
      <c r="M5" s="287"/>
      <c r="N5" s="294"/>
      <c r="O5" s="342"/>
      <c r="P5" s="294"/>
      <c r="Q5" s="379"/>
      <c r="R5" s="62"/>
      <c r="S5" s="305"/>
      <c r="T5" s="305"/>
      <c r="U5" s="305"/>
      <c r="V5" s="326"/>
      <c r="AB5" s="58"/>
    </row>
    <row r="6" spans="1:45" ht="22.5" customHeight="1">
      <c r="A6" s="382"/>
      <c r="B6" s="44" t="s">
        <v>27</v>
      </c>
      <c r="C6" s="44" t="s">
        <v>28</v>
      </c>
      <c r="D6" s="21" t="s">
        <v>29</v>
      </c>
      <c r="E6" s="44"/>
      <c r="F6" s="376"/>
      <c r="G6" s="376"/>
      <c r="H6" s="21"/>
      <c r="I6" s="4"/>
      <c r="J6" s="23" t="s">
        <v>30</v>
      </c>
      <c r="K6" s="69" t="s">
        <v>31</v>
      </c>
      <c r="L6" s="23" t="s">
        <v>32</v>
      </c>
      <c r="M6" s="45">
        <v>0.5</v>
      </c>
      <c r="N6" s="21">
        <v>4.5</v>
      </c>
      <c r="O6" s="194" t="s">
        <v>33</v>
      </c>
      <c r="P6" s="97" t="s">
        <v>24</v>
      </c>
      <c r="Q6" s="186"/>
      <c r="R6" s="8" t="s">
        <v>34</v>
      </c>
      <c r="S6" s="372"/>
      <c r="T6" s="154">
        <v>21</v>
      </c>
      <c r="U6" s="154">
        <v>63</v>
      </c>
      <c r="V6" s="63">
        <v>120</v>
      </c>
      <c r="W6" s="48"/>
      <c r="AB6" s="58"/>
    </row>
    <row r="7" spans="1:45" ht="22.5" customHeight="1">
      <c r="A7" s="382"/>
      <c r="B7" s="44" t="s">
        <v>35</v>
      </c>
      <c r="C7" s="44" t="s">
        <v>36</v>
      </c>
      <c r="D7" s="44"/>
      <c r="E7" s="21" t="s">
        <v>37</v>
      </c>
      <c r="F7" s="377"/>
      <c r="G7" s="377"/>
      <c r="H7" s="21"/>
      <c r="I7" s="4"/>
      <c r="J7" s="23" t="s">
        <v>30</v>
      </c>
      <c r="K7" s="69" t="s">
        <v>31</v>
      </c>
      <c r="L7" s="23" t="s">
        <v>32</v>
      </c>
      <c r="M7" s="45">
        <v>0.5</v>
      </c>
      <c r="N7" s="21">
        <v>4.5</v>
      </c>
      <c r="O7" s="194" t="s">
        <v>38</v>
      </c>
      <c r="P7" s="97" t="s">
        <v>24</v>
      </c>
      <c r="Q7" s="186"/>
      <c r="R7" s="8" t="s">
        <v>39</v>
      </c>
      <c r="S7" s="372"/>
      <c r="T7" s="154">
        <v>21</v>
      </c>
      <c r="U7" s="154">
        <v>63</v>
      </c>
      <c r="V7" s="63">
        <v>120</v>
      </c>
      <c r="AB7" s="58"/>
    </row>
    <row r="8" spans="1:45" ht="22.5" customHeight="1">
      <c r="A8" s="288">
        <v>6</v>
      </c>
      <c r="B8" s="289" t="s">
        <v>40</v>
      </c>
      <c r="C8" s="289" t="s">
        <v>41</v>
      </c>
      <c r="D8" s="321"/>
      <c r="E8" s="321"/>
      <c r="F8" s="373"/>
      <c r="G8" s="373"/>
      <c r="H8" s="105" t="s">
        <v>23</v>
      </c>
      <c r="I8" s="104"/>
      <c r="J8" s="286"/>
      <c r="K8" s="370"/>
      <c r="L8" s="286"/>
      <c r="M8" s="286"/>
      <c r="N8" s="293">
        <v>5.5</v>
      </c>
      <c r="O8" s="340"/>
      <c r="P8" s="293" t="s">
        <v>24</v>
      </c>
      <c r="Q8" s="302" t="s">
        <v>42</v>
      </c>
      <c r="R8" s="293"/>
      <c r="S8" s="304"/>
      <c r="T8" s="304"/>
      <c r="U8" s="304"/>
      <c r="V8" s="324"/>
    </row>
    <row r="9" spans="1:45" ht="22.5" customHeight="1">
      <c r="A9" s="281"/>
      <c r="B9" s="290"/>
      <c r="C9" s="290"/>
      <c r="D9" s="321"/>
      <c r="E9" s="321"/>
      <c r="F9" s="373"/>
      <c r="G9" s="373"/>
      <c r="H9" s="105" t="s">
        <v>26</v>
      </c>
      <c r="I9" s="88"/>
      <c r="J9" s="287"/>
      <c r="K9" s="371"/>
      <c r="L9" s="287"/>
      <c r="M9" s="287"/>
      <c r="N9" s="294"/>
      <c r="O9" s="342"/>
      <c r="P9" s="294"/>
      <c r="Q9" s="303"/>
      <c r="R9" s="294"/>
      <c r="S9" s="305"/>
      <c r="T9" s="305"/>
      <c r="U9" s="305"/>
      <c r="V9" s="326"/>
    </row>
    <row r="10" spans="1:45" s="70" customFormat="1" ht="22.5" customHeight="1">
      <c r="A10" s="146"/>
      <c r="B10" s="136" t="s">
        <v>43</v>
      </c>
      <c r="C10" s="2" t="s">
        <v>44</v>
      </c>
      <c r="D10" s="86" t="s">
        <v>29</v>
      </c>
      <c r="E10" s="86"/>
      <c r="F10" s="85"/>
      <c r="G10" s="85"/>
      <c r="H10" s="8"/>
      <c r="I10" s="23"/>
      <c r="J10" s="23" t="s">
        <v>30</v>
      </c>
      <c r="K10" s="69" t="s">
        <v>31</v>
      </c>
      <c r="L10" s="23" t="s">
        <v>32</v>
      </c>
      <c r="M10" s="12">
        <v>0.5</v>
      </c>
      <c r="N10" s="8" t="s">
        <v>45</v>
      </c>
      <c r="O10" s="192" t="s">
        <v>46</v>
      </c>
      <c r="P10" s="8" t="s">
        <v>24</v>
      </c>
      <c r="Q10" s="187"/>
      <c r="R10" s="8" t="s">
        <v>47</v>
      </c>
      <c r="S10" s="151">
        <v>5</v>
      </c>
      <c r="T10" s="151">
        <v>11</v>
      </c>
      <c r="U10" s="151">
        <v>68</v>
      </c>
      <c r="V10" s="68">
        <v>120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s="53" customFormat="1" ht="22.5" customHeight="1">
      <c r="A11" s="322"/>
      <c r="B11" s="270" t="s">
        <v>48</v>
      </c>
      <c r="C11" s="270" t="s">
        <v>49</v>
      </c>
      <c r="D11" s="272"/>
      <c r="E11" s="272" t="s">
        <v>37</v>
      </c>
      <c r="F11" s="274"/>
      <c r="G11" s="274"/>
      <c r="H11" s="272"/>
      <c r="I11" s="274"/>
      <c r="J11" s="4" t="s">
        <v>50</v>
      </c>
      <c r="K11" s="4"/>
      <c r="L11" s="4" t="s">
        <v>51</v>
      </c>
      <c r="M11" s="1">
        <v>0.4</v>
      </c>
      <c r="N11" s="21" t="s">
        <v>45</v>
      </c>
      <c r="O11" s="75" t="s">
        <v>52</v>
      </c>
      <c r="P11" s="95" t="s">
        <v>24</v>
      </c>
      <c r="Q11" s="188"/>
      <c r="R11" s="374" t="s">
        <v>53</v>
      </c>
      <c r="S11" s="334"/>
      <c r="T11" s="334">
        <v>11</v>
      </c>
      <c r="U11" s="334">
        <v>73</v>
      </c>
      <c r="V11" s="66" t="s">
        <v>54</v>
      </c>
    </row>
    <row r="12" spans="1:45" s="53" customFormat="1" ht="22.5" customHeight="1">
      <c r="A12" s="323"/>
      <c r="B12" s="271"/>
      <c r="C12" s="271"/>
      <c r="D12" s="273"/>
      <c r="E12" s="273"/>
      <c r="F12" s="275"/>
      <c r="G12" s="275"/>
      <c r="H12" s="273"/>
      <c r="I12" s="275"/>
      <c r="J12" s="4" t="s">
        <v>55</v>
      </c>
      <c r="K12" s="4"/>
      <c r="L12" s="4" t="s">
        <v>51</v>
      </c>
      <c r="M12" s="1">
        <v>0.1</v>
      </c>
      <c r="N12" s="21" t="s">
        <v>56</v>
      </c>
      <c r="O12" s="75" t="s">
        <v>57</v>
      </c>
      <c r="P12" s="21" t="s">
        <v>24</v>
      </c>
      <c r="Q12" s="188"/>
      <c r="R12" s="375"/>
      <c r="S12" s="335"/>
      <c r="T12" s="335"/>
      <c r="U12" s="335"/>
      <c r="V12" s="66">
        <v>10</v>
      </c>
    </row>
    <row r="13" spans="1:45" s="62" customFormat="1" ht="22.5" customHeight="1">
      <c r="A13" s="215">
        <v>3</v>
      </c>
      <c r="B13" s="235" t="s">
        <v>58</v>
      </c>
      <c r="C13" s="235" t="s">
        <v>59</v>
      </c>
      <c r="D13" s="93" t="s">
        <v>29</v>
      </c>
      <c r="E13" s="93"/>
      <c r="F13" s="91"/>
      <c r="G13" s="91"/>
      <c r="H13" s="93" t="s">
        <v>26</v>
      </c>
      <c r="I13" s="91"/>
      <c r="J13" s="218" t="s">
        <v>30</v>
      </c>
      <c r="K13" s="93" t="s">
        <v>60</v>
      </c>
      <c r="L13" s="89" t="s">
        <v>32</v>
      </c>
      <c r="M13" s="89"/>
      <c r="N13" s="93">
        <v>5.5</v>
      </c>
      <c r="O13" s="219" t="s">
        <v>61</v>
      </c>
      <c r="P13" s="91" t="s">
        <v>24</v>
      </c>
      <c r="Q13" s="191" t="s">
        <v>62</v>
      </c>
      <c r="R13" s="93" t="s">
        <v>63</v>
      </c>
      <c r="S13" s="87"/>
      <c r="T13" s="191">
        <v>22</v>
      </c>
      <c r="U13" s="191">
        <v>62</v>
      </c>
      <c r="V13" s="220">
        <v>120</v>
      </c>
      <c r="W13" s="11"/>
      <c r="X13" s="11"/>
      <c r="Y13" s="11"/>
      <c r="Z13" s="11"/>
      <c r="AA13" s="11"/>
      <c r="AB13" s="58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53" customFormat="1" ht="22.5" customHeight="1">
      <c r="A14" s="234"/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  <c r="P14" s="243"/>
      <c r="Q14" s="244"/>
      <c r="R14" s="243"/>
      <c r="S14" s="243"/>
      <c r="T14" s="245"/>
      <c r="U14" s="245"/>
      <c r="V14" s="252"/>
      <c r="AB14" s="59"/>
    </row>
    <row r="15" spans="1:45" s="62" customFormat="1" ht="22.5" customHeight="1">
      <c r="A15" s="216">
        <v>3</v>
      </c>
      <c r="B15" s="209" t="s">
        <v>64</v>
      </c>
      <c r="C15" s="209" t="s">
        <v>65</v>
      </c>
      <c r="D15" s="160"/>
      <c r="E15" s="160" t="s">
        <v>37</v>
      </c>
      <c r="F15" s="236"/>
      <c r="G15" s="236"/>
      <c r="H15" s="160" t="s">
        <v>26</v>
      </c>
      <c r="I15" s="98"/>
      <c r="J15" s="237" t="s">
        <v>30</v>
      </c>
      <c r="K15" s="160" t="s">
        <v>60</v>
      </c>
      <c r="L15" s="163" t="s">
        <v>32</v>
      </c>
      <c r="M15" s="163"/>
      <c r="N15" s="160">
        <v>5.5</v>
      </c>
      <c r="O15" s="238" t="s">
        <v>66</v>
      </c>
      <c r="P15" s="98" t="s">
        <v>24</v>
      </c>
      <c r="Q15" s="239" t="s">
        <v>62</v>
      </c>
      <c r="R15" s="160" t="s">
        <v>63</v>
      </c>
      <c r="S15" s="240"/>
      <c r="T15" s="239">
        <v>22</v>
      </c>
      <c r="U15" s="239">
        <v>62</v>
      </c>
      <c r="V15" s="241">
        <v>120</v>
      </c>
      <c r="W15" s="11"/>
      <c r="X15" s="11"/>
      <c r="Y15" s="11"/>
      <c r="Z15" s="11"/>
      <c r="AA15" s="11"/>
      <c r="AB15" s="58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22.5" customHeight="1">
      <c r="A16" s="217"/>
      <c r="B16" s="224"/>
      <c r="C16" s="225"/>
      <c r="D16" s="226"/>
      <c r="E16" s="226"/>
      <c r="F16" s="227"/>
      <c r="G16" s="227"/>
      <c r="H16" s="226"/>
      <c r="I16" s="228"/>
      <c r="J16" s="229"/>
      <c r="K16" s="226"/>
      <c r="L16" s="230"/>
      <c r="M16" s="230"/>
      <c r="N16" s="226"/>
      <c r="O16" s="231"/>
      <c r="P16" s="228"/>
      <c r="Q16" s="232"/>
      <c r="R16" s="226"/>
      <c r="S16" s="232"/>
      <c r="T16" s="233"/>
      <c r="U16" s="233"/>
      <c r="V16" s="253"/>
      <c r="AB16" s="58"/>
    </row>
    <row r="17" spans="1:45" ht="22.5" customHeight="1">
      <c r="A17" s="216">
        <v>3</v>
      </c>
      <c r="B17" s="207" t="s">
        <v>67</v>
      </c>
      <c r="C17" s="207" t="s">
        <v>68</v>
      </c>
      <c r="D17" s="250"/>
      <c r="E17" s="250"/>
      <c r="F17" s="208"/>
      <c r="G17" s="208"/>
      <c r="H17" s="158" t="s">
        <v>26</v>
      </c>
      <c r="I17" s="221"/>
      <c r="J17" s="222"/>
      <c r="K17" s="223"/>
      <c r="L17" s="90"/>
      <c r="M17" s="90"/>
      <c r="N17" s="158"/>
      <c r="O17" s="254"/>
      <c r="P17" s="92"/>
      <c r="Q17" s="204" t="s">
        <v>69</v>
      </c>
      <c r="R17" s="158"/>
      <c r="S17" s="205"/>
      <c r="T17" s="205"/>
      <c r="U17" s="205"/>
      <c r="V17" s="206"/>
      <c r="AB17" s="58"/>
    </row>
    <row r="18" spans="1:45" s="20" customFormat="1" ht="22.5" customHeight="1">
      <c r="A18" s="358"/>
      <c r="B18" s="9" t="s">
        <v>70</v>
      </c>
      <c r="C18" s="9" t="s">
        <v>71</v>
      </c>
      <c r="D18" s="21">
        <v>1.1000000000000001</v>
      </c>
      <c r="E18" s="44"/>
      <c r="F18" s="249"/>
      <c r="G18" s="249"/>
      <c r="H18" s="8"/>
      <c r="I18" s="6"/>
      <c r="J18" s="156" t="s">
        <v>72</v>
      </c>
      <c r="K18" s="164"/>
      <c r="L18" s="34" t="s">
        <v>32</v>
      </c>
      <c r="M18" s="1"/>
      <c r="N18" s="21" t="s">
        <v>73</v>
      </c>
      <c r="O18" s="75" t="s">
        <v>74</v>
      </c>
      <c r="P18" s="7" t="s">
        <v>75</v>
      </c>
      <c r="Q18" s="47"/>
      <c r="R18" s="274" t="s">
        <v>76</v>
      </c>
      <c r="S18" s="274"/>
      <c r="T18" s="274">
        <v>11</v>
      </c>
      <c r="U18" s="274">
        <v>73</v>
      </c>
      <c r="V18" s="64" t="s">
        <v>77</v>
      </c>
      <c r="W18" s="11"/>
      <c r="X18" s="11"/>
      <c r="Y18" s="11"/>
      <c r="Z18" s="11"/>
      <c r="AA18" s="11"/>
      <c r="AB18" s="58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20" customFormat="1" ht="22.5" customHeight="1">
      <c r="A19" s="359"/>
      <c r="B19" s="9" t="s">
        <v>78</v>
      </c>
      <c r="C19" s="9" t="s">
        <v>79</v>
      </c>
      <c r="D19" s="21">
        <v>1.1000000000000001</v>
      </c>
      <c r="E19" s="44"/>
      <c r="F19" s="249"/>
      <c r="G19" s="249"/>
      <c r="H19" s="8"/>
      <c r="I19" s="6"/>
      <c r="J19" s="137" t="s">
        <v>72</v>
      </c>
      <c r="K19" s="35"/>
      <c r="L19" s="34" t="s">
        <v>32</v>
      </c>
      <c r="M19" s="1"/>
      <c r="N19" s="21" t="s">
        <v>80</v>
      </c>
      <c r="O19" s="75" t="s">
        <v>74</v>
      </c>
      <c r="P19" s="7" t="s">
        <v>81</v>
      </c>
      <c r="Q19" s="47"/>
      <c r="R19" s="275"/>
      <c r="S19" s="275"/>
      <c r="T19" s="275"/>
      <c r="U19" s="275"/>
      <c r="V19" s="64" t="s">
        <v>77</v>
      </c>
      <c r="W19" s="11"/>
      <c r="X19" s="11"/>
      <c r="Y19" s="11"/>
      <c r="Z19" s="11"/>
      <c r="AA19" s="11"/>
      <c r="AB19" s="58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62" customFormat="1" ht="22.5" customHeight="1">
      <c r="A20" s="214">
        <v>3</v>
      </c>
      <c r="B20" s="165" t="s">
        <v>82</v>
      </c>
      <c r="C20" s="165" t="s">
        <v>83</v>
      </c>
      <c r="D20" s="80"/>
      <c r="E20" s="159"/>
      <c r="F20" s="128"/>
      <c r="G20" s="129"/>
      <c r="H20" s="105" t="s">
        <v>26</v>
      </c>
      <c r="I20" s="104"/>
      <c r="J20" s="255"/>
      <c r="K20" s="130"/>
      <c r="L20" s="131"/>
      <c r="M20" s="17"/>
      <c r="N20" s="105"/>
      <c r="O20" s="181"/>
      <c r="P20" s="118"/>
      <c r="Q20" s="121" t="s">
        <v>84</v>
      </c>
      <c r="R20" s="98"/>
      <c r="S20" s="88"/>
      <c r="T20" s="166"/>
      <c r="U20" s="166"/>
      <c r="V20" s="132"/>
      <c r="W20" s="11"/>
      <c r="X20" s="11"/>
      <c r="Y20" s="11"/>
      <c r="Z20" s="11"/>
      <c r="AA20" s="11"/>
      <c r="AB20" s="58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20" customFormat="1" ht="22.5" customHeight="1">
      <c r="A21" s="358"/>
      <c r="B21" s="9" t="s">
        <v>85</v>
      </c>
      <c r="C21" s="9" t="s">
        <v>86</v>
      </c>
      <c r="D21" s="44"/>
      <c r="E21" s="21" t="s">
        <v>37</v>
      </c>
      <c r="F21" s="44"/>
      <c r="G21" s="44"/>
      <c r="H21" s="21"/>
      <c r="I21" s="3"/>
      <c r="J21" s="33" t="s">
        <v>87</v>
      </c>
      <c r="K21" s="167" t="s">
        <v>88</v>
      </c>
      <c r="L21" s="34" t="s">
        <v>32</v>
      </c>
      <c r="M21" s="1">
        <v>1</v>
      </c>
      <c r="N21" s="21">
        <v>5.5</v>
      </c>
      <c r="O21" s="75" t="s">
        <v>89</v>
      </c>
      <c r="P21" s="4" t="s">
        <v>24</v>
      </c>
      <c r="Q21" s="188"/>
      <c r="R21" s="272" t="s">
        <v>90</v>
      </c>
      <c r="S21" s="272"/>
      <c r="T21" s="272">
        <v>11</v>
      </c>
      <c r="U21" s="330">
        <v>73</v>
      </c>
      <c r="V21" s="66">
        <v>120</v>
      </c>
      <c r="W21" s="11"/>
      <c r="X21" s="11"/>
      <c r="Y21" s="11"/>
      <c r="Z21" s="11"/>
      <c r="AA21" s="11"/>
      <c r="AB21" s="58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359"/>
      <c r="B22" s="168" t="s">
        <v>91</v>
      </c>
      <c r="C22" s="168" t="s">
        <v>92</v>
      </c>
      <c r="D22" s="44"/>
      <c r="E22" s="21" t="s">
        <v>37</v>
      </c>
      <c r="F22" s="44"/>
      <c r="G22" s="44"/>
      <c r="H22" s="54"/>
      <c r="I22" s="94"/>
      <c r="J22" s="138" t="s">
        <v>72</v>
      </c>
      <c r="K22" s="55"/>
      <c r="L22" s="56" t="s">
        <v>32</v>
      </c>
      <c r="M22" s="57"/>
      <c r="N22" s="95" t="s">
        <v>80</v>
      </c>
      <c r="O22" s="198" t="s">
        <v>74</v>
      </c>
      <c r="P22" s="81" t="s">
        <v>81</v>
      </c>
      <c r="Q22" s="189"/>
      <c r="R22" s="273"/>
      <c r="S22" s="273"/>
      <c r="T22" s="273"/>
      <c r="U22" s="331"/>
      <c r="V22" s="67" t="s">
        <v>77</v>
      </c>
      <c r="AB22" s="58"/>
    </row>
    <row r="23" spans="1:45" ht="22.5" customHeight="1">
      <c r="A23" s="288">
        <v>6</v>
      </c>
      <c r="B23" s="289" t="s">
        <v>93</v>
      </c>
      <c r="C23" s="291" t="s">
        <v>93</v>
      </c>
      <c r="D23" s="276"/>
      <c r="E23" s="276"/>
      <c r="F23" s="277"/>
      <c r="G23" s="280"/>
      <c r="H23" s="105" t="s">
        <v>26</v>
      </c>
      <c r="I23" s="104" t="s">
        <v>94</v>
      </c>
      <c r="J23" s="286"/>
      <c r="K23" s="91"/>
      <c r="L23" s="286"/>
      <c r="M23" s="286"/>
      <c r="N23" s="293">
        <v>5.5</v>
      </c>
      <c r="O23" s="340"/>
      <c r="P23" s="277" t="s">
        <v>24</v>
      </c>
      <c r="Q23" s="343" t="s">
        <v>95</v>
      </c>
      <c r="R23" s="336" t="s">
        <v>96</v>
      </c>
      <c r="S23" s="304"/>
      <c r="T23" s="304"/>
      <c r="U23" s="304"/>
      <c r="V23" s="324" t="s">
        <v>77</v>
      </c>
      <c r="W23" s="48"/>
    </row>
    <row r="24" spans="1:45" ht="22.5" customHeight="1">
      <c r="A24" s="281"/>
      <c r="B24" s="296"/>
      <c r="C24" s="345"/>
      <c r="D24" s="276"/>
      <c r="E24" s="276"/>
      <c r="F24" s="278"/>
      <c r="G24" s="280"/>
      <c r="H24" s="105" t="s">
        <v>97</v>
      </c>
      <c r="I24" s="104" t="s">
        <v>94</v>
      </c>
      <c r="J24" s="344"/>
      <c r="K24" s="98"/>
      <c r="L24" s="344"/>
      <c r="M24" s="344"/>
      <c r="N24" s="339"/>
      <c r="O24" s="341"/>
      <c r="P24" s="278"/>
      <c r="Q24" s="343"/>
      <c r="R24" s="337"/>
      <c r="S24" s="327"/>
      <c r="T24" s="327"/>
      <c r="U24" s="327"/>
      <c r="V24" s="325"/>
    </row>
    <row r="25" spans="1:45" ht="22.5" customHeight="1">
      <c r="A25" s="295"/>
      <c r="B25" s="290"/>
      <c r="C25" s="292"/>
      <c r="D25" s="276"/>
      <c r="E25" s="276"/>
      <c r="F25" s="279"/>
      <c r="G25" s="280"/>
      <c r="H25" s="88" t="s">
        <v>98</v>
      </c>
      <c r="I25" s="104" t="s">
        <v>94</v>
      </c>
      <c r="J25" s="287"/>
      <c r="K25" s="92"/>
      <c r="L25" s="287"/>
      <c r="M25" s="287"/>
      <c r="N25" s="294"/>
      <c r="O25" s="342"/>
      <c r="P25" s="279"/>
      <c r="Q25" s="343"/>
      <c r="R25" s="338"/>
      <c r="S25" s="305"/>
      <c r="T25" s="305"/>
      <c r="U25" s="305"/>
      <c r="V25" s="326"/>
    </row>
    <row r="26" spans="1:45" ht="22.5" customHeight="1">
      <c r="A26" s="267"/>
      <c r="B26" s="9" t="s">
        <v>99</v>
      </c>
      <c r="C26" s="9" t="s">
        <v>100</v>
      </c>
      <c r="D26" s="392"/>
      <c r="E26" s="393"/>
      <c r="F26" s="397" t="s">
        <v>101</v>
      </c>
      <c r="G26" s="376"/>
      <c r="H26" s="11"/>
      <c r="I26" s="5"/>
      <c r="J26" s="4" t="s">
        <v>50</v>
      </c>
      <c r="K26" s="4"/>
      <c r="L26" s="4" t="s">
        <v>51</v>
      </c>
      <c r="M26" s="1">
        <v>0.4</v>
      </c>
      <c r="N26" s="85">
        <v>4.5</v>
      </c>
      <c r="O26" s="201" t="s">
        <v>102</v>
      </c>
      <c r="P26" s="4" t="s">
        <v>24</v>
      </c>
      <c r="Q26" s="328"/>
      <c r="R26" s="4"/>
      <c r="S26" s="332"/>
      <c r="T26" s="300">
        <v>42</v>
      </c>
      <c r="U26" s="300">
        <v>42</v>
      </c>
      <c r="V26" s="64"/>
    </row>
    <row r="27" spans="1:45" ht="22.5" customHeight="1">
      <c r="A27" s="268"/>
      <c r="B27" s="9" t="s">
        <v>103</v>
      </c>
      <c r="C27" s="9" t="s">
        <v>104</v>
      </c>
      <c r="D27" s="392"/>
      <c r="E27" s="394"/>
      <c r="F27" s="275"/>
      <c r="G27" s="377"/>
      <c r="H27" s="6"/>
      <c r="I27" s="5"/>
      <c r="J27" s="76" t="s">
        <v>50</v>
      </c>
      <c r="K27" s="1"/>
      <c r="L27" s="4" t="s">
        <v>32</v>
      </c>
      <c r="M27" s="1">
        <v>0.1</v>
      </c>
      <c r="N27" s="199">
        <v>4.5</v>
      </c>
      <c r="O27" s="201" t="s">
        <v>105</v>
      </c>
      <c r="P27" s="4" t="s">
        <v>24</v>
      </c>
      <c r="Q27" s="329"/>
      <c r="R27" s="4"/>
      <c r="S27" s="333"/>
      <c r="T27" s="301"/>
      <c r="U27" s="301"/>
      <c r="V27" s="64"/>
    </row>
    <row r="28" spans="1:45" ht="22.5" customHeight="1">
      <c r="A28" s="268"/>
      <c r="B28" s="24" t="s">
        <v>106</v>
      </c>
      <c r="C28" s="24" t="s">
        <v>107</v>
      </c>
      <c r="D28" s="395"/>
      <c r="E28" s="395"/>
      <c r="F28" s="398"/>
      <c r="G28" s="330" t="s">
        <v>108</v>
      </c>
      <c r="H28" s="20"/>
      <c r="I28" s="6"/>
      <c r="J28" s="4" t="s">
        <v>50</v>
      </c>
      <c r="K28" s="1"/>
      <c r="L28" s="4" t="s">
        <v>51</v>
      </c>
      <c r="M28" s="1">
        <v>0.4</v>
      </c>
      <c r="N28" s="86">
        <v>4.5</v>
      </c>
      <c r="O28" s="201" t="s">
        <v>109</v>
      </c>
      <c r="P28" s="43" t="s">
        <v>24</v>
      </c>
      <c r="Q28" s="347"/>
      <c r="R28" s="37"/>
      <c r="S28" s="298"/>
      <c r="T28" s="300">
        <v>42</v>
      </c>
      <c r="U28" s="300">
        <v>42</v>
      </c>
      <c r="V28" s="142"/>
    </row>
    <row r="29" spans="1:45" ht="22.5" customHeight="1">
      <c r="A29" s="269"/>
      <c r="B29" s="24" t="s">
        <v>110</v>
      </c>
      <c r="C29" s="24" t="s">
        <v>111</v>
      </c>
      <c r="D29" s="396"/>
      <c r="E29" s="396"/>
      <c r="F29" s="399"/>
      <c r="G29" s="346"/>
      <c r="H29" s="5"/>
      <c r="I29" s="5"/>
      <c r="J29" s="4" t="s">
        <v>50</v>
      </c>
      <c r="K29" s="1"/>
      <c r="L29" s="4" t="s">
        <v>32</v>
      </c>
      <c r="M29" s="1">
        <v>0.1</v>
      </c>
      <c r="N29" s="200">
        <v>4.5</v>
      </c>
      <c r="O29" s="201" t="s">
        <v>105</v>
      </c>
      <c r="P29" s="4" t="s">
        <v>24</v>
      </c>
      <c r="Q29" s="348"/>
      <c r="R29" s="38"/>
      <c r="S29" s="299"/>
      <c r="T29" s="301"/>
      <c r="U29" s="301"/>
      <c r="V29" s="143"/>
    </row>
    <row r="30" spans="1:45" ht="22.5" customHeight="1" thickBot="1">
      <c r="A30" s="147">
        <f>SUM(A4:A29)</f>
        <v>30</v>
      </c>
      <c r="B30" s="402" t="s">
        <v>112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3"/>
    </row>
    <row r="31" spans="1:45" s="20" customFormat="1" ht="22.5" customHeight="1" thickBot="1">
      <c r="A31" s="15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83"/>
      <c r="P31" s="145"/>
      <c r="Q31" s="183"/>
      <c r="R31" s="145"/>
      <c r="S31" s="145"/>
      <c r="T31" s="145"/>
      <c r="U31" s="145"/>
      <c r="V31" s="145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22.5" customHeight="1">
      <c r="A32" s="349" t="s">
        <v>0</v>
      </c>
      <c r="B32" s="356" t="s">
        <v>1</v>
      </c>
      <c r="C32" s="357"/>
      <c r="D32" s="352" t="s">
        <v>2</v>
      </c>
      <c r="E32" s="352"/>
      <c r="F32" s="352"/>
      <c r="G32" s="352"/>
      <c r="H32" s="367" t="s">
        <v>3</v>
      </c>
      <c r="I32" s="367" t="s">
        <v>113</v>
      </c>
      <c r="J32" s="318" t="s">
        <v>5</v>
      </c>
      <c r="K32" s="101"/>
      <c r="L32" s="318" t="s">
        <v>16</v>
      </c>
      <c r="M32" s="318" t="s">
        <v>6</v>
      </c>
      <c r="N32" s="318" t="s">
        <v>7</v>
      </c>
      <c r="O32" s="365" t="s">
        <v>8</v>
      </c>
      <c r="P32" s="315" t="s">
        <v>114</v>
      </c>
      <c r="Q32" s="318" t="s">
        <v>17</v>
      </c>
      <c r="R32" s="318" t="s">
        <v>115</v>
      </c>
      <c r="S32" s="308" t="s">
        <v>11</v>
      </c>
      <c r="T32" s="308" t="s">
        <v>12</v>
      </c>
      <c r="U32" s="148"/>
      <c r="V32" s="360" t="s">
        <v>13</v>
      </c>
    </row>
    <row r="33" spans="1:45" ht="22.5" customHeight="1">
      <c r="A33" s="350"/>
      <c r="B33" s="354" t="s">
        <v>116</v>
      </c>
      <c r="C33" s="355"/>
      <c r="D33" s="353"/>
      <c r="E33" s="353"/>
      <c r="F33" s="353"/>
      <c r="G33" s="353"/>
      <c r="H33" s="368"/>
      <c r="I33" s="368"/>
      <c r="J33" s="319"/>
      <c r="K33" s="102" t="s">
        <v>15</v>
      </c>
      <c r="L33" s="319"/>
      <c r="M33" s="319"/>
      <c r="N33" s="319"/>
      <c r="O33" s="366"/>
      <c r="P33" s="316"/>
      <c r="Q33" s="319"/>
      <c r="R33" s="319"/>
      <c r="S33" s="309"/>
      <c r="T33" s="309"/>
      <c r="U33" s="149" t="s">
        <v>18</v>
      </c>
      <c r="V33" s="361"/>
    </row>
    <row r="34" spans="1:45" ht="22.5" customHeight="1">
      <c r="A34" s="351"/>
      <c r="B34" s="354" t="s">
        <v>19</v>
      </c>
      <c r="C34" s="355"/>
      <c r="D34" s="363">
        <v>1</v>
      </c>
      <c r="E34" s="364"/>
      <c r="F34" s="363">
        <v>2</v>
      </c>
      <c r="G34" s="364"/>
      <c r="H34" s="369"/>
      <c r="I34" s="369"/>
      <c r="J34" s="320"/>
      <c r="K34" s="103"/>
      <c r="L34" s="320"/>
      <c r="M34" s="320"/>
      <c r="N34" s="320"/>
      <c r="O34" s="210" t="s">
        <v>20</v>
      </c>
      <c r="P34" s="317"/>
      <c r="Q34" s="320"/>
      <c r="R34" s="320"/>
      <c r="S34" s="310"/>
      <c r="T34" s="310"/>
      <c r="U34" s="150"/>
      <c r="V34" s="362"/>
    </row>
    <row r="35" spans="1:45" ht="22.5" customHeight="1">
      <c r="A35" s="213">
        <v>6</v>
      </c>
      <c r="B35" s="99" t="s">
        <v>117</v>
      </c>
      <c r="C35" s="40" t="s">
        <v>118</v>
      </c>
      <c r="D35" s="41"/>
      <c r="E35" s="41"/>
      <c r="F35" s="42"/>
      <c r="G35" s="42"/>
      <c r="H35" s="100" t="s">
        <v>26</v>
      </c>
      <c r="I35" s="104"/>
      <c r="J35" s="91"/>
      <c r="K35" s="91"/>
      <c r="L35" s="91"/>
      <c r="M35" s="91"/>
      <c r="N35" s="93">
        <v>5.5</v>
      </c>
      <c r="O35" s="180"/>
      <c r="P35" s="91" t="s">
        <v>24</v>
      </c>
      <c r="Q35" s="191" t="s">
        <v>119</v>
      </c>
      <c r="R35" s="93"/>
      <c r="S35" s="87"/>
      <c r="T35" s="87"/>
      <c r="U35" s="87"/>
      <c r="V35" s="96"/>
    </row>
    <row r="36" spans="1:45" s="71" customFormat="1" ht="22.5" customHeight="1">
      <c r="A36" s="384"/>
      <c r="B36" s="135" t="s">
        <v>120</v>
      </c>
      <c r="C36" s="5" t="s">
        <v>121</v>
      </c>
      <c r="D36" s="4"/>
      <c r="E36" s="4"/>
      <c r="F36" s="4" t="s">
        <v>101</v>
      </c>
      <c r="G36" s="4"/>
      <c r="H36" s="4"/>
      <c r="I36" s="4"/>
      <c r="J36" s="23" t="s">
        <v>30</v>
      </c>
      <c r="K36" s="4" t="s">
        <v>31</v>
      </c>
      <c r="L36" s="4" t="s">
        <v>32</v>
      </c>
      <c r="M36" s="1">
        <v>0.5</v>
      </c>
      <c r="N36" s="4">
        <v>4.5</v>
      </c>
      <c r="O36" s="153" t="s">
        <v>122</v>
      </c>
      <c r="P36" s="4" t="s">
        <v>24</v>
      </c>
      <c r="Q36" s="47"/>
      <c r="R36" s="153" t="s">
        <v>123</v>
      </c>
      <c r="S36" s="47"/>
      <c r="T36" s="153">
        <v>11</v>
      </c>
      <c r="U36" s="153">
        <v>73</v>
      </c>
      <c r="V36" s="68">
        <v>120</v>
      </c>
    </row>
    <row r="37" spans="1:45" s="71" customFormat="1" ht="22.5" customHeight="1">
      <c r="A37" s="385"/>
      <c r="B37" s="135" t="s">
        <v>124</v>
      </c>
      <c r="C37" s="5" t="s">
        <v>125</v>
      </c>
      <c r="D37" s="4"/>
      <c r="E37" s="4"/>
      <c r="F37" s="4"/>
      <c r="G37" s="4" t="s">
        <v>108</v>
      </c>
      <c r="H37" s="4"/>
      <c r="I37" s="4"/>
      <c r="J37" s="4" t="s">
        <v>126</v>
      </c>
      <c r="K37" s="4"/>
      <c r="L37" s="4" t="s">
        <v>127</v>
      </c>
      <c r="M37" s="1">
        <v>0.5</v>
      </c>
      <c r="N37" s="4">
        <v>4.5</v>
      </c>
      <c r="O37" s="75" t="s">
        <v>128</v>
      </c>
      <c r="P37" s="4" t="s">
        <v>24</v>
      </c>
      <c r="Q37" s="47"/>
      <c r="R37" s="153" t="s">
        <v>129</v>
      </c>
      <c r="S37" s="47"/>
      <c r="T37" s="153">
        <v>11</v>
      </c>
      <c r="U37" s="153">
        <v>73</v>
      </c>
      <c r="V37" s="66" t="s">
        <v>54</v>
      </c>
    </row>
    <row r="38" spans="1:45" ht="22.5" customHeight="1">
      <c r="A38" s="281">
        <v>6</v>
      </c>
      <c r="B38" s="289" t="s">
        <v>130</v>
      </c>
      <c r="C38" s="291" t="s">
        <v>131</v>
      </c>
      <c r="D38" s="276"/>
      <c r="E38" s="383"/>
      <c r="F38" s="277"/>
      <c r="G38" s="280" t="s">
        <v>108</v>
      </c>
      <c r="H38" s="105" t="s">
        <v>23</v>
      </c>
      <c r="I38" s="104"/>
      <c r="J38" s="386"/>
      <c r="K38" s="89"/>
      <c r="L38" s="286"/>
      <c r="M38" s="286"/>
      <c r="N38" s="293">
        <v>5.5</v>
      </c>
      <c r="O38" s="340"/>
      <c r="P38" s="286" t="s">
        <v>24</v>
      </c>
      <c r="Q38" s="302" t="s">
        <v>132</v>
      </c>
      <c r="R38" s="311"/>
      <c r="S38" s="304"/>
      <c r="T38" s="304"/>
      <c r="U38" s="304"/>
      <c r="V38" s="306"/>
    </row>
    <row r="39" spans="1:45" ht="22.5" customHeight="1">
      <c r="A39" s="281"/>
      <c r="B39" s="290"/>
      <c r="C39" s="292"/>
      <c r="D39" s="276"/>
      <c r="E39" s="285"/>
      <c r="F39" s="279"/>
      <c r="G39" s="280"/>
      <c r="H39" s="105" t="s">
        <v>26</v>
      </c>
      <c r="I39" s="104"/>
      <c r="J39" s="387"/>
      <c r="K39" s="90"/>
      <c r="L39" s="287"/>
      <c r="M39" s="287"/>
      <c r="N39" s="294"/>
      <c r="O39" s="342"/>
      <c r="P39" s="287"/>
      <c r="Q39" s="303"/>
      <c r="R39" s="312"/>
      <c r="S39" s="305"/>
      <c r="T39" s="305"/>
      <c r="U39" s="305"/>
      <c r="V39" s="307"/>
    </row>
    <row r="40" spans="1:45" s="48" customFormat="1" ht="22.5" customHeight="1">
      <c r="A40" s="416"/>
      <c r="B40" s="419" t="s">
        <v>133</v>
      </c>
      <c r="C40" s="419" t="s">
        <v>133</v>
      </c>
      <c r="D40" s="388"/>
      <c r="E40" s="388"/>
      <c r="F40" s="390" t="s">
        <v>101</v>
      </c>
      <c r="G40" s="390"/>
      <c r="H40" s="313"/>
      <c r="I40" s="388"/>
      <c r="J40" s="13" t="s">
        <v>50</v>
      </c>
      <c r="K40" s="13"/>
      <c r="L40" s="421" t="s">
        <v>51</v>
      </c>
      <c r="M40" s="423">
        <v>0.5</v>
      </c>
      <c r="N40" s="21">
        <v>4.5</v>
      </c>
      <c r="O40" s="195" t="s">
        <v>102</v>
      </c>
      <c r="P40" s="27" t="s">
        <v>24</v>
      </c>
      <c r="Q40" s="157"/>
      <c r="R40" s="313" t="s">
        <v>134</v>
      </c>
      <c r="S40" s="274"/>
      <c r="T40" s="274">
        <v>21</v>
      </c>
      <c r="U40" s="274">
        <v>63</v>
      </c>
      <c r="V40" s="64" t="s">
        <v>77</v>
      </c>
    </row>
    <row r="41" spans="1:45" s="48" customFormat="1" ht="22.5" customHeight="1">
      <c r="A41" s="417"/>
      <c r="B41" s="420"/>
      <c r="C41" s="420"/>
      <c r="D41" s="389"/>
      <c r="E41" s="389"/>
      <c r="F41" s="391"/>
      <c r="G41" s="391"/>
      <c r="H41" s="314"/>
      <c r="I41" s="389"/>
      <c r="J41" s="13" t="s">
        <v>135</v>
      </c>
      <c r="K41" s="13"/>
      <c r="L41" s="422"/>
      <c r="M41" s="423"/>
      <c r="N41" s="21" t="s">
        <v>80</v>
      </c>
      <c r="O41" s="195" t="s">
        <v>136</v>
      </c>
      <c r="P41" s="27"/>
      <c r="Q41" s="157"/>
      <c r="R41" s="314"/>
      <c r="S41" s="275"/>
      <c r="T41" s="275"/>
      <c r="U41" s="275"/>
      <c r="V41" s="64">
        <v>15</v>
      </c>
    </row>
    <row r="42" spans="1:45" ht="22.5" customHeight="1">
      <c r="A42" s="418"/>
      <c r="B42" s="134" t="s">
        <v>137</v>
      </c>
      <c r="C42" s="25" t="s">
        <v>137</v>
      </c>
      <c r="D42" s="83"/>
      <c r="E42" s="83"/>
      <c r="F42" s="82"/>
      <c r="G42" s="82" t="s">
        <v>108</v>
      </c>
      <c r="H42" s="84"/>
      <c r="I42" s="83"/>
      <c r="J42" s="13" t="s">
        <v>50</v>
      </c>
      <c r="K42" s="13"/>
      <c r="L42" s="169" t="s">
        <v>32</v>
      </c>
      <c r="M42" s="26">
        <v>0.5</v>
      </c>
      <c r="N42" s="21">
        <v>4.5</v>
      </c>
      <c r="O42" s="195" t="s">
        <v>109</v>
      </c>
      <c r="P42" s="27" t="s">
        <v>24</v>
      </c>
      <c r="Q42" s="157"/>
      <c r="R42" s="84" t="s">
        <v>134</v>
      </c>
      <c r="S42" s="4"/>
      <c r="T42" s="4">
        <v>11</v>
      </c>
      <c r="U42" s="4">
        <v>73</v>
      </c>
      <c r="V42" s="64" t="s">
        <v>77</v>
      </c>
      <c r="W42" s="48"/>
    </row>
    <row r="43" spans="1:45" ht="22.5" customHeight="1">
      <c r="A43" s="281">
        <v>3</v>
      </c>
      <c r="B43" s="282" t="s">
        <v>138</v>
      </c>
      <c r="C43" s="282" t="s">
        <v>138</v>
      </c>
      <c r="D43" s="284"/>
      <c r="E43" s="284"/>
      <c r="F43" s="286"/>
      <c r="G43" s="286"/>
      <c r="H43" s="105" t="s">
        <v>26</v>
      </c>
      <c r="I43" s="104"/>
      <c r="J43" s="386"/>
      <c r="K43" s="386"/>
      <c r="L43" s="286"/>
      <c r="M43" s="286"/>
      <c r="N43" s="293"/>
      <c r="O43" s="340"/>
      <c r="P43" s="286"/>
      <c r="Q43" s="302" t="s">
        <v>84</v>
      </c>
      <c r="R43" s="293"/>
      <c r="S43" s="304"/>
      <c r="T43" s="304"/>
      <c r="U43" s="304"/>
      <c r="V43" s="306"/>
    </row>
    <row r="44" spans="1:45" ht="22.5" customHeight="1">
      <c r="A44" s="281"/>
      <c r="B44" s="283"/>
      <c r="C44" s="283"/>
      <c r="D44" s="285"/>
      <c r="E44" s="285"/>
      <c r="F44" s="287"/>
      <c r="G44" s="287"/>
      <c r="H44" s="105" t="s">
        <v>139</v>
      </c>
      <c r="I44" s="104" t="s">
        <v>94</v>
      </c>
      <c r="J44" s="387"/>
      <c r="K44" s="387"/>
      <c r="L44" s="287"/>
      <c r="M44" s="287"/>
      <c r="N44" s="294"/>
      <c r="O44" s="342"/>
      <c r="P44" s="287"/>
      <c r="Q44" s="303"/>
      <c r="R44" s="294"/>
      <c r="S44" s="305"/>
      <c r="T44" s="305"/>
      <c r="U44" s="305"/>
      <c r="V44" s="307"/>
    </row>
    <row r="45" spans="1:45" s="265" customFormat="1" ht="22.5" customHeight="1">
      <c r="A45" s="267"/>
      <c r="B45" s="256" t="s">
        <v>140</v>
      </c>
      <c r="C45" s="257" t="s">
        <v>140</v>
      </c>
      <c r="D45" s="258"/>
      <c r="E45" s="258" t="s">
        <v>37</v>
      </c>
      <c r="F45" s="258"/>
      <c r="G45" s="258"/>
      <c r="H45" s="259"/>
      <c r="I45" s="260"/>
      <c r="J45" s="261" t="s">
        <v>141</v>
      </c>
      <c r="K45" s="261"/>
      <c r="L45" s="261" t="s">
        <v>32</v>
      </c>
      <c r="M45" s="262"/>
      <c r="N45" s="258" t="s">
        <v>80</v>
      </c>
      <c r="O45" s="263" t="s">
        <v>142</v>
      </c>
      <c r="P45" s="263" t="s">
        <v>81</v>
      </c>
      <c r="Q45" s="258" t="s">
        <v>143</v>
      </c>
      <c r="R45" s="258" t="s">
        <v>144</v>
      </c>
      <c r="S45" s="258"/>
      <c r="T45" s="258">
        <v>14</v>
      </c>
      <c r="U45" s="258">
        <v>14</v>
      </c>
      <c r="V45" s="264"/>
    </row>
    <row r="46" spans="1:45" ht="22.5" customHeight="1">
      <c r="A46" s="269"/>
      <c r="B46" s="172" t="s">
        <v>145</v>
      </c>
      <c r="C46" s="173" t="s">
        <v>145</v>
      </c>
      <c r="D46" s="174"/>
      <c r="E46" s="154"/>
      <c r="F46" s="153" t="s">
        <v>101</v>
      </c>
      <c r="G46" s="175"/>
      <c r="H46" s="170"/>
      <c r="I46" s="170"/>
      <c r="J46" s="153" t="s">
        <v>55</v>
      </c>
      <c r="K46" s="171"/>
      <c r="L46" s="153" t="s">
        <v>32</v>
      </c>
      <c r="M46" s="153"/>
      <c r="N46" s="154">
        <v>5.5</v>
      </c>
      <c r="O46" s="75" t="s">
        <v>146</v>
      </c>
      <c r="P46" s="153" t="s">
        <v>24</v>
      </c>
      <c r="Q46" s="50"/>
      <c r="R46" s="154" t="s">
        <v>90</v>
      </c>
      <c r="S46" s="154"/>
      <c r="T46" s="154">
        <v>11</v>
      </c>
      <c r="U46" s="154">
        <v>47</v>
      </c>
      <c r="V46" s="176">
        <v>15</v>
      </c>
    </row>
    <row r="47" spans="1:45" s="120" customFormat="1" ht="22.5" customHeight="1">
      <c r="A47" s="246">
        <v>3</v>
      </c>
      <c r="B47" s="122" t="s">
        <v>147</v>
      </c>
      <c r="C47" s="122" t="s">
        <v>148</v>
      </c>
      <c r="D47" s="122"/>
      <c r="E47" s="122"/>
      <c r="F47" s="121" t="s">
        <v>101</v>
      </c>
      <c r="G47" s="121"/>
      <c r="H47" s="121" t="s">
        <v>26</v>
      </c>
      <c r="I47" s="123"/>
      <c r="J47" s="124" t="s">
        <v>149</v>
      </c>
      <c r="K47" s="125" t="s">
        <v>60</v>
      </c>
      <c r="L47" s="121" t="s">
        <v>32</v>
      </c>
      <c r="M47" s="126"/>
      <c r="N47" s="127">
        <v>5.5</v>
      </c>
      <c r="O47" s="193" t="s">
        <v>150</v>
      </c>
      <c r="P47" s="88" t="s">
        <v>24</v>
      </c>
      <c r="Q47" s="127" t="s">
        <v>151</v>
      </c>
      <c r="R47" s="127" t="s">
        <v>152</v>
      </c>
      <c r="S47" s="119"/>
      <c r="T47" s="127">
        <v>22</v>
      </c>
      <c r="U47" s="127">
        <v>62</v>
      </c>
      <c r="V47" s="152">
        <v>120</v>
      </c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1:45" s="71" customFormat="1" ht="22.5" customHeight="1">
      <c r="A48" s="139"/>
      <c r="B48" s="60"/>
      <c r="C48" s="60"/>
      <c r="D48" s="72"/>
      <c r="E48" s="72"/>
      <c r="F48" s="23"/>
      <c r="G48" s="23"/>
      <c r="H48" s="61"/>
      <c r="I48" s="61"/>
      <c r="J48" s="77"/>
      <c r="K48" s="79"/>
      <c r="L48" s="78"/>
      <c r="M48" s="74"/>
      <c r="N48" s="8"/>
      <c r="O48" s="184"/>
      <c r="P48" s="23"/>
      <c r="Q48" s="187"/>
      <c r="R48" s="8"/>
      <c r="S48" s="73"/>
      <c r="T48" s="73"/>
      <c r="U48" s="73"/>
      <c r="V48" s="68"/>
    </row>
    <row r="49" spans="1:45" s="120" customFormat="1" ht="22.5" customHeight="1">
      <c r="A49" s="247">
        <v>3</v>
      </c>
      <c r="B49" s="114" t="s">
        <v>153</v>
      </c>
      <c r="C49" s="115" t="s">
        <v>154</v>
      </c>
      <c r="D49" s="88"/>
      <c r="E49" s="88"/>
      <c r="F49" s="88"/>
      <c r="G49" s="88" t="s">
        <v>108</v>
      </c>
      <c r="H49" s="88" t="s">
        <v>26</v>
      </c>
      <c r="I49" s="88"/>
      <c r="J49" s="17" t="s">
        <v>87</v>
      </c>
      <c r="K49" s="116" t="s">
        <v>31</v>
      </c>
      <c r="L49" s="88" t="s">
        <v>32</v>
      </c>
      <c r="M49" s="117"/>
      <c r="N49" s="105">
        <v>5.5</v>
      </c>
      <c r="O49" s="193" t="s">
        <v>109</v>
      </c>
      <c r="P49" s="88" t="s">
        <v>24</v>
      </c>
      <c r="Q49" s="127" t="s">
        <v>155</v>
      </c>
      <c r="R49" s="105" t="s">
        <v>156</v>
      </c>
      <c r="S49" s="127">
        <v>5</v>
      </c>
      <c r="T49" s="127">
        <v>11</v>
      </c>
      <c r="U49" s="127">
        <v>68</v>
      </c>
      <c r="V49" s="65">
        <v>120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45" s="71" customFormat="1" ht="22.5" customHeight="1">
      <c r="A50" s="140"/>
      <c r="B50" s="107"/>
      <c r="C50" s="108"/>
      <c r="D50" s="23"/>
      <c r="E50" s="23"/>
      <c r="F50" s="109"/>
      <c r="G50" s="23"/>
      <c r="H50" s="23"/>
      <c r="I50" s="23"/>
      <c r="J50" s="106"/>
      <c r="K50" s="110"/>
      <c r="L50" s="85"/>
      <c r="M50" s="111"/>
      <c r="N50" s="86"/>
      <c r="O50" s="182"/>
      <c r="P50" s="109"/>
      <c r="Q50" s="190"/>
      <c r="R50" s="112"/>
      <c r="S50" s="113"/>
      <c r="T50" s="113"/>
      <c r="U50" s="113"/>
      <c r="V50" s="141"/>
    </row>
    <row r="51" spans="1:45" ht="22.5" customHeight="1">
      <c r="A51" s="288">
        <v>6</v>
      </c>
      <c r="B51" s="289" t="s">
        <v>157</v>
      </c>
      <c r="C51" s="289" t="s">
        <v>158</v>
      </c>
      <c r="D51" s="293"/>
      <c r="E51" s="293"/>
      <c r="F51" s="373"/>
      <c r="G51" s="373"/>
      <c r="H51" s="105" t="s">
        <v>26</v>
      </c>
      <c r="I51" s="104" t="s">
        <v>94</v>
      </c>
      <c r="J51" s="386"/>
      <c r="K51" s="89"/>
      <c r="L51" s="386"/>
      <c r="M51" s="286"/>
      <c r="N51" s="293">
        <v>5.5</v>
      </c>
      <c r="O51" s="340"/>
      <c r="P51" s="286" t="s">
        <v>24</v>
      </c>
      <c r="Q51" s="293" t="s">
        <v>132</v>
      </c>
      <c r="R51" s="293" t="s">
        <v>159</v>
      </c>
      <c r="S51" s="93"/>
      <c r="T51" s="293"/>
      <c r="U51" s="293"/>
      <c r="V51" s="324"/>
      <c r="W51" s="48"/>
    </row>
    <row r="52" spans="1:45" ht="22.5" customHeight="1">
      <c r="A52" s="281"/>
      <c r="B52" s="296"/>
      <c r="C52" s="296"/>
      <c r="D52" s="339"/>
      <c r="E52" s="339"/>
      <c r="F52" s="373"/>
      <c r="G52" s="373"/>
      <c r="H52" s="105" t="s">
        <v>97</v>
      </c>
      <c r="I52" s="104" t="s">
        <v>94</v>
      </c>
      <c r="J52" s="424"/>
      <c r="K52" s="163"/>
      <c r="L52" s="424"/>
      <c r="M52" s="344"/>
      <c r="N52" s="339"/>
      <c r="O52" s="341"/>
      <c r="P52" s="344"/>
      <c r="Q52" s="339"/>
      <c r="R52" s="339"/>
      <c r="S52" s="160"/>
      <c r="T52" s="339"/>
      <c r="U52" s="339"/>
      <c r="V52" s="325"/>
    </row>
    <row r="53" spans="1:45" ht="22.5" customHeight="1">
      <c r="A53" s="295"/>
      <c r="B53" s="290"/>
      <c r="C53" s="290"/>
      <c r="D53" s="294"/>
      <c r="E53" s="294"/>
      <c r="F53" s="373"/>
      <c r="G53" s="373"/>
      <c r="H53" s="105" t="s">
        <v>139</v>
      </c>
      <c r="I53" s="104" t="s">
        <v>94</v>
      </c>
      <c r="J53" s="387"/>
      <c r="K53" s="90"/>
      <c r="L53" s="387"/>
      <c r="M53" s="287"/>
      <c r="N53" s="294"/>
      <c r="O53" s="342"/>
      <c r="P53" s="287"/>
      <c r="Q53" s="294"/>
      <c r="R53" s="294"/>
      <c r="S53" s="158"/>
      <c r="T53" s="294"/>
      <c r="U53" s="294"/>
      <c r="V53" s="326"/>
    </row>
    <row r="54" spans="1:45" ht="22.5" customHeight="1">
      <c r="A54" s="211"/>
      <c r="B54" s="9" t="s">
        <v>160</v>
      </c>
      <c r="C54" s="9" t="s">
        <v>161</v>
      </c>
      <c r="D54" s="21" t="s">
        <v>29</v>
      </c>
      <c r="E54" s="44"/>
      <c r="F54" s="161"/>
      <c r="G54" s="162"/>
      <c r="H54" s="5"/>
      <c r="I54" s="5"/>
      <c r="J54" s="13" t="s">
        <v>50</v>
      </c>
      <c r="K54" s="1"/>
      <c r="L54" s="4" t="s">
        <v>51</v>
      </c>
      <c r="M54" s="1">
        <v>0.4</v>
      </c>
      <c r="N54" s="4">
        <v>4.5</v>
      </c>
      <c r="O54" s="202" t="s">
        <v>162</v>
      </c>
      <c r="P54" s="4" t="s">
        <v>24</v>
      </c>
      <c r="Q54" s="47"/>
      <c r="R54" s="4"/>
      <c r="S54" s="274"/>
      <c r="T54" s="274">
        <v>42</v>
      </c>
      <c r="U54" s="274">
        <v>42</v>
      </c>
      <c r="V54" s="64" t="s">
        <v>77</v>
      </c>
    </row>
    <row r="55" spans="1:45" ht="22.5" customHeight="1">
      <c r="A55" s="211"/>
      <c r="B55" s="9" t="s">
        <v>163</v>
      </c>
      <c r="C55" s="9" t="s">
        <v>164</v>
      </c>
      <c r="D55" s="21" t="s">
        <v>29</v>
      </c>
      <c r="E55" s="44"/>
      <c r="F55" s="414"/>
      <c r="G55" s="415"/>
      <c r="H55" s="5"/>
      <c r="I55" s="5"/>
      <c r="J55" s="13" t="s">
        <v>50</v>
      </c>
      <c r="K55" s="1"/>
      <c r="L55" s="4" t="s">
        <v>32</v>
      </c>
      <c r="M55" s="1">
        <v>0.1</v>
      </c>
      <c r="N55" s="4">
        <v>4.5</v>
      </c>
      <c r="O55" s="201" t="s">
        <v>105</v>
      </c>
      <c r="P55" s="4" t="s">
        <v>24</v>
      </c>
      <c r="Q55" s="47"/>
      <c r="R55" s="4"/>
      <c r="S55" s="275"/>
      <c r="T55" s="275"/>
      <c r="U55" s="275"/>
      <c r="V55" s="64" t="s">
        <v>77</v>
      </c>
    </row>
    <row r="56" spans="1:45" ht="22.5" customHeight="1">
      <c r="A56" s="211"/>
      <c r="B56" s="24" t="s">
        <v>165</v>
      </c>
      <c r="C56" s="24" t="s">
        <v>166</v>
      </c>
      <c r="D56" s="8"/>
      <c r="E56" s="8" t="s">
        <v>37</v>
      </c>
      <c r="F56" s="18"/>
      <c r="G56" s="19"/>
      <c r="H56" s="22"/>
      <c r="I56" s="6"/>
      <c r="J56" s="13" t="s">
        <v>50</v>
      </c>
      <c r="K56" s="1"/>
      <c r="L56" s="4" t="s">
        <v>51</v>
      </c>
      <c r="M56" s="1">
        <v>0.4</v>
      </c>
      <c r="N56" s="21">
        <v>4.5</v>
      </c>
      <c r="O56" s="203" t="s">
        <v>52</v>
      </c>
      <c r="P56" s="4" t="s">
        <v>24</v>
      </c>
      <c r="Q56" s="187"/>
      <c r="R56" s="8"/>
      <c r="S56" s="374"/>
      <c r="T56" s="274">
        <v>42</v>
      </c>
      <c r="U56" s="274">
        <v>42</v>
      </c>
      <c r="V56" s="68" t="s">
        <v>77</v>
      </c>
    </row>
    <row r="57" spans="1:45" ht="22.5" customHeight="1">
      <c r="A57" s="248"/>
      <c r="B57" s="266" t="s">
        <v>167</v>
      </c>
      <c r="C57" s="168" t="s">
        <v>168</v>
      </c>
      <c r="D57" s="46"/>
      <c r="E57" s="86" t="s">
        <v>37</v>
      </c>
      <c r="F57" s="412"/>
      <c r="G57" s="413"/>
      <c r="H57" s="54"/>
      <c r="I57" s="54"/>
      <c r="J57" s="82" t="s">
        <v>50</v>
      </c>
      <c r="K57" s="57"/>
      <c r="L57" s="94" t="s">
        <v>32</v>
      </c>
      <c r="M57" s="57">
        <v>0.1</v>
      </c>
      <c r="N57" s="21">
        <v>4.5</v>
      </c>
      <c r="O57" s="212" t="s">
        <v>105</v>
      </c>
      <c r="P57" s="94" t="s">
        <v>24</v>
      </c>
      <c r="Q57" s="189"/>
      <c r="R57" s="94"/>
      <c r="S57" s="411"/>
      <c r="T57" s="297"/>
      <c r="U57" s="297"/>
      <c r="V57" s="67" t="s">
        <v>77</v>
      </c>
    </row>
    <row r="58" spans="1:45" ht="22.5" customHeight="1">
      <c r="A58" s="288">
        <v>3</v>
      </c>
      <c r="B58" s="289" t="s">
        <v>169</v>
      </c>
      <c r="C58" s="291" t="s">
        <v>170</v>
      </c>
      <c r="D58" s="293"/>
      <c r="E58" s="293"/>
      <c r="F58" s="286"/>
      <c r="G58" s="286"/>
      <c r="H58" s="105" t="s">
        <v>23</v>
      </c>
      <c r="I58" s="104"/>
      <c r="J58" s="286"/>
      <c r="K58" s="91"/>
      <c r="L58" s="286"/>
      <c r="M58" s="286"/>
      <c r="N58" s="293">
        <v>5.5</v>
      </c>
      <c r="O58" s="400"/>
      <c r="P58" s="286" t="s">
        <v>24</v>
      </c>
      <c r="Q58" s="293" t="s">
        <v>171</v>
      </c>
      <c r="R58" s="311" t="s">
        <v>172</v>
      </c>
      <c r="S58" s="407"/>
      <c r="T58" s="407">
        <v>12</v>
      </c>
      <c r="U58" s="407">
        <v>72</v>
      </c>
      <c r="V58" s="409" t="s">
        <v>77</v>
      </c>
    </row>
    <row r="59" spans="1:45" ht="22.5" customHeight="1">
      <c r="A59" s="281"/>
      <c r="B59" s="290"/>
      <c r="C59" s="292"/>
      <c r="D59" s="294"/>
      <c r="E59" s="294"/>
      <c r="F59" s="287"/>
      <c r="G59" s="287"/>
      <c r="H59" s="105" t="s">
        <v>26</v>
      </c>
      <c r="I59" s="104" t="s">
        <v>94</v>
      </c>
      <c r="J59" s="287"/>
      <c r="K59" s="92"/>
      <c r="L59" s="287"/>
      <c r="M59" s="287"/>
      <c r="N59" s="294"/>
      <c r="O59" s="401"/>
      <c r="P59" s="287"/>
      <c r="Q59" s="294"/>
      <c r="R59" s="312"/>
      <c r="S59" s="408"/>
      <c r="T59" s="408"/>
      <c r="U59" s="408"/>
      <c r="V59" s="410"/>
    </row>
    <row r="60" spans="1:45" ht="22.5" customHeight="1">
      <c r="A60" s="267"/>
      <c r="B60" s="133" t="s">
        <v>173</v>
      </c>
      <c r="C60" s="9" t="s">
        <v>174</v>
      </c>
      <c r="D60" s="8" t="s">
        <v>29</v>
      </c>
      <c r="E60" s="8"/>
      <c r="F60" s="78"/>
      <c r="G60" s="23"/>
      <c r="H60" s="8"/>
      <c r="I60" s="4"/>
      <c r="J60" s="4" t="s">
        <v>50</v>
      </c>
      <c r="K60" s="23"/>
      <c r="L60" s="4" t="s">
        <v>32</v>
      </c>
      <c r="M60" s="1">
        <v>0.25</v>
      </c>
      <c r="N60" s="23">
        <v>4.5</v>
      </c>
      <c r="O60" s="197" t="s">
        <v>175</v>
      </c>
      <c r="P60" s="4" t="s">
        <v>24</v>
      </c>
      <c r="Q60" s="47"/>
      <c r="R60" s="38"/>
      <c r="S60" s="49"/>
      <c r="T60" s="50"/>
      <c r="U60" s="50"/>
      <c r="V60" s="64"/>
    </row>
    <row r="61" spans="1:45" ht="22.5" customHeight="1">
      <c r="A61" s="268"/>
      <c r="B61" s="133" t="s">
        <v>176</v>
      </c>
      <c r="C61" s="9" t="s">
        <v>177</v>
      </c>
      <c r="D61" s="8"/>
      <c r="E61" s="8" t="s">
        <v>37</v>
      </c>
      <c r="F61" s="78"/>
      <c r="G61" s="23"/>
      <c r="H61" s="8"/>
      <c r="I61" s="4"/>
      <c r="J61" s="4" t="s">
        <v>50</v>
      </c>
      <c r="K61" s="23"/>
      <c r="L61" s="4" t="s">
        <v>32</v>
      </c>
      <c r="M61" s="1">
        <v>0.25</v>
      </c>
      <c r="N61" s="23">
        <v>4.5</v>
      </c>
      <c r="O61" s="196" t="s">
        <v>178</v>
      </c>
      <c r="P61" s="4" t="s">
        <v>24</v>
      </c>
      <c r="Q61" s="189"/>
      <c r="R61" s="39"/>
      <c r="S61" s="51"/>
      <c r="T61" s="52"/>
      <c r="U61" s="52"/>
      <c r="V61" s="67"/>
    </row>
    <row r="62" spans="1:45" ht="22.5" customHeight="1">
      <c r="A62" s="268"/>
      <c r="B62" s="133" t="s">
        <v>179</v>
      </c>
      <c r="C62" s="9" t="s">
        <v>180</v>
      </c>
      <c r="D62" s="8"/>
      <c r="E62" s="8"/>
      <c r="F62" s="78" t="s">
        <v>101</v>
      </c>
      <c r="G62" s="23"/>
      <c r="H62" s="8"/>
      <c r="I62" s="4"/>
      <c r="J62" s="4" t="s">
        <v>50</v>
      </c>
      <c r="K62" s="23"/>
      <c r="L62" s="4" t="s">
        <v>32</v>
      </c>
      <c r="M62" s="1">
        <v>0.25</v>
      </c>
      <c r="N62" s="23">
        <v>4.5</v>
      </c>
      <c r="O62" s="196" t="s">
        <v>181</v>
      </c>
      <c r="P62" s="4" t="s">
        <v>24</v>
      </c>
      <c r="Q62" s="189"/>
      <c r="R62" s="39"/>
      <c r="S62" s="51"/>
      <c r="T62" s="52"/>
      <c r="U62" s="52"/>
      <c r="V62" s="67"/>
    </row>
    <row r="63" spans="1:45" ht="22.5" customHeight="1">
      <c r="A63" s="269"/>
      <c r="B63" s="133" t="s">
        <v>182</v>
      </c>
      <c r="C63" s="9" t="s">
        <v>183</v>
      </c>
      <c r="D63" s="8"/>
      <c r="E63" s="8"/>
      <c r="F63" s="78"/>
      <c r="G63" s="23" t="s">
        <v>108</v>
      </c>
      <c r="H63" s="5"/>
      <c r="I63" s="5"/>
      <c r="J63" s="4" t="s">
        <v>50</v>
      </c>
      <c r="K63" s="23"/>
      <c r="L63" s="4" t="s">
        <v>32</v>
      </c>
      <c r="M63" s="1">
        <v>0.25</v>
      </c>
      <c r="N63" s="23">
        <v>4.5</v>
      </c>
      <c r="O63" s="196" t="s">
        <v>109</v>
      </c>
      <c r="P63" s="4" t="s">
        <v>24</v>
      </c>
      <c r="Q63" s="189"/>
      <c r="R63" s="39"/>
      <c r="S63" s="51"/>
      <c r="T63" s="52"/>
      <c r="U63" s="52"/>
      <c r="V63" s="67"/>
    </row>
    <row r="64" spans="1:45" ht="22.5" customHeight="1" thickBot="1">
      <c r="A64" s="144">
        <f>SUM(A32:A63)</f>
        <v>30</v>
      </c>
      <c r="B64" s="404" t="s">
        <v>112</v>
      </c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6"/>
    </row>
    <row r="65" spans="2:13">
      <c r="B65" s="36"/>
    </row>
    <row r="66" spans="2:13">
      <c r="B66" s="36" t="s">
        <v>184</v>
      </c>
    </row>
    <row r="67" spans="2:13">
      <c r="B67" s="177"/>
      <c r="C67" s="178"/>
      <c r="D67" s="179"/>
      <c r="E67" s="179"/>
      <c r="F67" s="179"/>
      <c r="G67" s="179"/>
      <c r="H67" s="179"/>
      <c r="I67" s="29"/>
    </row>
    <row r="68" spans="2:13">
      <c r="B68" s="177"/>
      <c r="C68" s="178"/>
      <c r="D68" s="179"/>
      <c r="E68" s="179"/>
      <c r="F68" s="179"/>
      <c r="G68" s="179"/>
      <c r="H68" s="179"/>
      <c r="I68" s="29"/>
    </row>
    <row r="69" spans="2:13">
      <c r="H69" s="28"/>
      <c r="I69" s="29"/>
      <c r="J69" s="28"/>
      <c r="K69" s="28"/>
      <c r="L69" s="30"/>
      <c r="M69" s="29"/>
    </row>
    <row r="70" spans="2:13">
      <c r="H70" s="29"/>
      <c r="I70" s="29"/>
      <c r="J70" s="32"/>
      <c r="K70" s="31"/>
      <c r="L70" s="30"/>
      <c r="M70" s="29"/>
    </row>
    <row r="71" spans="2:13">
      <c r="H71" s="29"/>
      <c r="I71" s="29"/>
      <c r="J71" s="32"/>
      <c r="K71" s="31"/>
      <c r="L71" s="30"/>
      <c r="M71" s="29"/>
    </row>
    <row r="72" spans="2:13">
      <c r="H72" s="29"/>
      <c r="I72" s="29"/>
      <c r="J72" s="32"/>
      <c r="K72" s="31"/>
      <c r="L72" s="30"/>
      <c r="M72" s="29"/>
    </row>
    <row r="73" spans="2:13">
      <c r="H73" s="29"/>
      <c r="I73" s="29"/>
      <c r="J73" s="32"/>
      <c r="K73" s="31"/>
      <c r="L73" s="30"/>
      <c r="M73" s="29"/>
    </row>
    <row r="74" spans="2:13">
      <c r="H74" s="29"/>
      <c r="I74" s="29"/>
      <c r="J74" s="32"/>
      <c r="K74" s="31"/>
      <c r="L74" s="30"/>
      <c r="M74" s="29"/>
    </row>
    <row r="75" spans="2:13">
      <c r="H75" s="29"/>
      <c r="I75" s="29"/>
      <c r="J75" s="32"/>
      <c r="K75" s="31"/>
      <c r="L75" s="30"/>
      <c r="M75" s="29"/>
    </row>
    <row r="76" spans="2:13">
      <c r="H76" s="29"/>
      <c r="I76" s="29"/>
      <c r="J76" s="32"/>
      <c r="K76" s="31"/>
      <c r="L76" s="30"/>
      <c r="M76" s="29"/>
    </row>
    <row r="130" spans="2:2">
      <c r="B130" s="10"/>
    </row>
    <row r="131" spans="2:2">
      <c r="B131" s="10"/>
    </row>
    <row r="132" spans="2:2">
      <c r="B132" s="10"/>
    </row>
    <row r="133" spans="2:2">
      <c r="B133" s="10"/>
    </row>
    <row r="134" spans="2:2">
      <c r="B134" s="10"/>
    </row>
    <row r="135" spans="2:2">
      <c r="B135" s="10"/>
    </row>
    <row r="136" spans="2:2">
      <c r="B136" s="10"/>
    </row>
    <row r="137" spans="2:2">
      <c r="B137" s="10"/>
    </row>
    <row r="138" spans="2:2">
      <c r="B138" s="10"/>
    </row>
    <row r="139" spans="2:2">
      <c r="B139" s="10"/>
    </row>
    <row r="140" spans="2:2">
      <c r="B140" s="10"/>
    </row>
    <row r="141" spans="2:2">
      <c r="B141" s="10"/>
    </row>
    <row r="142" spans="2:2">
      <c r="B142" s="10"/>
    </row>
    <row r="143" spans="2:2">
      <c r="B143" s="10"/>
    </row>
  </sheetData>
  <mergeCells count="243">
    <mergeCell ref="F55:G55"/>
    <mergeCell ref="O32:O33"/>
    <mergeCell ref="M38:M39"/>
    <mergeCell ref="A40:A42"/>
    <mergeCell ref="B40:B41"/>
    <mergeCell ref="C40:C41"/>
    <mergeCell ref="F40:F41"/>
    <mergeCell ref="L40:L41"/>
    <mergeCell ref="M40:M41"/>
    <mergeCell ref="J51:J53"/>
    <mergeCell ref="L51:L53"/>
    <mergeCell ref="A51:A53"/>
    <mergeCell ref="B51:B53"/>
    <mergeCell ref="A32:A34"/>
    <mergeCell ref="B32:C32"/>
    <mergeCell ref="D32:G33"/>
    <mergeCell ref="N43:N44"/>
    <mergeCell ref="O43:O44"/>
    <mergeCell ref="N38:N39"/>
    <mergeCell ref="O38:O39"/>
    <mergeCell ref="L32:L34"/>
    <mergeCell ref="N58:N59"/>
    <mergeCell ref="O58:O59"/>
    <mergeCell ref="P58:P59"/>
    <mergeCell ref="Q58:Q59"/>
    <mergeCell ref="B30:V30"/>
    <mergeCell ref="B64:V64"/>
    <mergeCell ref="S58:S59"/>
    <mergeCell ref="T58:T59"/>
    <mergeCell ref="U58:U59"/>
    <mergeCell ref="V58:V59"/>
    <mergeCell ref="R58:R59"/>
    <mergeCell ref="R51:R53"/>
    <mergeCell ref="U51:U53"/>
    <mergeCell ref="V51:V53"/>
    <mergeCell ref="T51:T53"/>
    <mergeCell ref="N51:N53"/>
    <mergeCell ref="O51:O53"/>
    <mergeCell ref="P51:P53"/>
    <mergeCell ref="Q51:Q53"/>
    <mergeCell ref="T32:T34"/>
    <mergeCell ref="V32:V34"/>
    <mergeCell ref="N32:N34"/>
    <mergeCell ref="S56:S57"/>
    <mergeCell ref="F57:G57"/>
    <mergeCell ref="M58:M59"/>
    <mergeCell ref="C51:C53"/>
    <mergeCell ref="D51:D53"/>
    <mergeCell ref="E51:E53"/>
    <mergeCell ref="M51:M53"/>
    <mergeCell ref="M32:M34"/>
    <mergeCell ref="L43:L44"/>
    <mergeCell ref="M43:M44"/>
    <mergeCell ref="M23:M25"/>
    <mergeCell ref="D40:D41"/>
    <mergeCell ref="E40:E41"/>
    <mergeCell ref="G40:G41"/>
    <mergeCell ref="H40:H41"/>
    <mergeCell ref="I40:I41"/>
    <mergeCell ref="D26:D27"/>
    <mergeCell ref="E26:E27"/>
    <mergeCell ref="D28:D29"/>
    <mergeCell ref="E28:E29"/>
    <mergeCell ref="E58:E59"/>
    <mergeCell ref="F51:F53"/>
    <mergeCell ref="G51:G53"/>
    <mergeCell ref="F26:F27"/>
    <mergeCell ref="G26:G27"/>
    <mergeCell ref="F28:F29"/>
    <mergeCell ref="F58:F59"/>
    <mergeCell ref="G58:G59"/>
    <mergeCell ref="J58:J59"/>
    <mergeCell ref="L58:L59"/>
    <mergeCell ref="H32:H34"/>
    <mergeCell ref="J32:J34"/>
    <mergeCell ref="A38:A39"/>
    <mergeCell ref="B38:B39"/>
    <mergeCell ref="C38:C39"/>
    <mergeCell ref="D38:D39"/>
    <mergeCell ref="E38:E39"/>
    <mergeCell ref="B33:C33"/>
    <mergeCell ref="B34:C34"/>
    <mergeCell ref="D34:E34"/>
    <mergeCell ref="F34:G34"/>
    <mergeCell ref="I32:I34"/>
    <mergeCell ref="A36:A37"/>
    <mergeCell ref="J43:J44"/>
    <mergeCell ref="K43:K44"/>
    <mergeCell ref="F38:F39"/>
    <mergeCell ref="G38:G39"/>
    <mergeCell ref="J38:J39"/>
    <mergeCell ref="L38:L39"/>
    <mergeCell ref="A45:A46"/>
    <mergeCell ref="V4:V5"/>
    <mergeCell ref="M8:M9"/>
    <mergeCell ref="N8:N9"/>
    <mergeCell ref="C4:C5"/>
    <mergeCell ref="B4:B5"/>
    <mergeCell ref="A4:A5"/>
    <mergeCell ref="P4:P5"/>
    <mergeCell ref="Q4:Q5"/>
    <mergeCell ref="T4:T5"/>
    <mergeCell ref="M4:M5"/>
    <mergeCell ref="J4:J5"/>
    <mergeCell ref="N4:N5"/>
    <mergeCell ref="O4:O5"/>
    <mergeCell ref="U4:U5"/>
    <mergeCell ref="S4:S5"/>
    <mergeCell ref="D4:D5"/>
    <mergeCell ref="G6:G7"/>
    <mergeCell ref="F4:F5"/>
    <mergeCell ref="G4:G5"/>
    <mergeCell ref="K4:K5"/>
    <mergeCell ref="L4:L5"/>
    <mergeCell ref="A6:A7"/>
    <mergeCell ref="S11:S12"/>
    <mergeCell ref="E8:E9"/>
    <mergeCell ref="T8:T9"/>
    <mergeCell ref="U8:U9"/>
    <mergeCell ref="V8:V9"/>
    <mergeCell ref="K8:K9"/>
    <mergeCell ref="S6:S7"/>
    <mergeCell ref="H11:H12"/>
    <mergeCell ref="I11:I12"/>
    <mergeCell ref="S8:S9"/>
    <mergeCell ref="F8:F9"/>
    <mergeCell ref="G8:G9"/>
    <mergeCell ref="J8:J9"/>
    <mergeCell ref="L8:L9"/>
    <mergeCell ref="R11:R12"/>
    <mergeCell ref="O8:O9"/>
    <mergeCell ref="P8:P9"/>
    <mergeCell ref="Q8:Q9"/>
    <mergeCell ref="R8:R9"/>
    <mergeCell ref="F6:F7"/>
    <mergeCell ref="V1:V3"/>
    <mergeCell ref="T1:T3"/>
    <mergeCell ref="D3:E3"/>
    <mergeCell ref="F3:G3"/>
    <mergeCell ref="R1:R3"/>
    <mergeCell ref="N1:N3"/>
    <mergeCell ref="O1:O2"/>
    <mergeCell ref="P1:P3"/>
    <mergeCell ref="M1:M3"/>
    <mergeCell ref="H1:H3"/>
    <mergeCell ref="S1:S3"/>
    <mergeCell ref="I1:I3"/>
    <mergeCell ref="A1:A3"/>
    <mergeCell ref="D1:G2"/>
    <mergeCell ref="B2:C2"/>
    <mergeCell ref="B1:C1"/>
    <mergeCell ref="B3:C3"/>
    <mergeCell ref="J1:J3"/>
    <mergeCell ref="A18:A19"/>
    <mergeCell ref="A21:A22"/>
    <mergeCell ref="R18:R19"/>
    <mergeCell ref="O23:O25"/>
    <mergeCell ref="P23:P25"/>
    <mergeCell ref="Q23:Q25"/>
    <mergeCell ref="L23:L25"/>
    <mergeCell ref="C23:C25"/>
    <mergeCell ref="J23:J25"/>
    <mergeCell ref="G28:G29"/>
    <mergeCell ref="Q28:Q29"/>
    <mergeCell ref="R21:R22"/>
    <mergeCell ref="A26:A29"/>
    <mergeCell ref="A8:A9"/>
    <mergeCell ref="B8:B9"/>
    <mergeCell ref="C8:C9"/>
    <mergeCell ref="D8:D9"/>
    <mergeCell ref="A11:A12"/>
    <mergeCell ref="V23:V25"/>
    <mergeCell ref="S23:S25"/>
    <mergeCell ref="Q26:Q27"/>
    <mergeCell ref="U18:U19"/>
    <mergeCell ref="T18:T19"/>
    <mergeCell ref="S21:S22"/>
    <mergeCell ref="T21:T22"/>
    <mergeCell ref="U21:U22"/>
    <mergeCell ref="S26:S27"/>
    <mergeCell ref="T26:T27"/>
    <mergeCell ref="U26:U27"/>
    <mergeCell ref="U23:U25"/>
    <mergeCell ref="T23:T25"/>
    <mergeCell ref="S18:S19"/>
    <mergeCell ref="T11:T12"/>
    <mergeCell ref="U11:U12"/>
    <mergeCell ref="R23:R25"/>
    <mergeCell ref="N23:N25"/>
    <mergeCell ref="P43:P44"/>
    <mergeCell ref="Q43:Q44"/>
    <mergeCell ref="R43:R44"/>
    <mergeCell ref="S43:S44"/>
    <mergeCell ref="T43:T44"/>
    <mergeCell ref="U43:U44"/>
    <mergeCell ref="V43:V44"/>
    <mergeCell ref="S32:S34"/>
    <mergeCell ref="V38:V39"/>
    <mergeCell ref="P38:P39"/>
    <mergeCell ref="Q38:Q39"/>
    <mergeCell ref="R38:R39"/>
    <mergeCell ref="S38:S39"/>
    <mergeCell ref="T38:T39"/>
    <mergeCell ref="U38:U39"/>
    <mergeCell ref="T40:T41"/>
    <mergeCell ref="U40:U41"/>
    <mergeCell ref="R40:R41"/>
    <mergeCell ref="P32:P34"/>
    <mergeCell ref="Q32:Q34"/>
    <mergeCell ref="R32:R34"/>
    <mergeCell ref="T54:T55"/>
    <mergeCell ref="T56:T57"/>
    <mergeCell ref="U54:U55"/>
    <mergeCell ref="U56:U57"/>
    <mergeCell ref="S40:S41"/>
    <mergeCell ref="S28:S29"/>
    <mergeCell ref="T28:T29"/>
    <mergeCell ref="U28:U29"/>
    <mergeCell ref="S54:S55"/>
    <mergeCell ref="A60:A63"/>
    <mergeCell ref="B11:B12"/>
    <mergeCell ref="C11:C12"/>
    <mergeCell ref="D11:D12"/>
    <mergeCell ref="E11:E12"/>
    <mergeCell ref="F11:F12"/>
    <mergeCell ref="G11:G12"/>
    <mergeCell ref="D23:D25"/>
    <mergeCell ref="E23:E25"/>
    <mergeCell ref="F23:F25"/>
    <mergeCell ref="G23:G25"/>
    <mergeCell ref="A43:A44"/>
    <mergeCell ref="B43:B44"/>
    <mergeCell ref="C43:C44"/>
    <mergeCell ref="D43:D44"/>
    <mergeCell ref="E43:E44"/>
    <mergeCell ref="F43:F44"/>
    <mergeCell ref="G43:G44"/>
    <mergeCell ref="A58:A59"/>
    <mergeCell ref="B58:B59"/>
    <mergeCell ref="C58:C59"/>
    <mergeCell ref="D58:D59"/>
    <mergeCell ref="A23:A25"/>
    <mergeCell ref="B23:B25"/>
  </mergeCells>
  <dataValidations count="9">
    <dataValidation type="list" allowBlank="1" showInputMessage="1" showErrorMessage="1" sqref="H23:H24 H58:H62 H27 H43:H44 H38:H39 H35 H15:H21 H4:H11 H13 H51:H53" xr:uid="{00000000-0002-0000-0000-000000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N26 N60:N63" xr:uid="{00000000-0002-0000-0000-000001000000}">
      <formula1>"4,5,5,5"</formula1>
    </dataValidation>
    <dataValidation type="list" allowBlank="1" showInputMessage="1" showErrorMessage="1" sqref="J51:L51" xr:uid="{00000000-0002-0000-0000-000002000000}">
      <formula1>$B$130:$B$143</formula1>
    </dataValidation>
    <dataValidation type="list" allowBlank="1" showInputMessage="1" showErrorMessage="1" sqref="K57" xr:uid="{00000000-0002-0000-0000-000003000000}">
      <formula1>$B$136:$B$149</formula1>
    </dataValidation>
    <dataValidation type="list" allowBlank="1" showInputMessage="1" showErrorMessage="1" sqref="J38 K27 J49:J50" xr:uid="{00000000-0002-0000-0000-000004000000}">
      <formula1>$B$134:$B$147</formula1>
    </dataValidation>
    <dataValidation type="list" allowBlank="1" showInputMessage="1" showErrorMessage="1" sqref="I29 I60:I63" xr:uid="{00000000-0002-0000-0000-000005000000}">
      <formula1>$J$142:$J$143</formula1>
    </dataValidation>
    <dataValidation type="list" allowBlank="1" showInputMessage="1" showErrorMessage="1" sqref="P46 O58:P58 P60:P63 P28:P29 P38 P43" xr:uid="{00000000-0002-0000-0000-000006000000}">
      <formula1>$J$138:$J$140</formula1>
    </dataValidation>
    <dataValidation type="list" allowBlank="1" showInputMessage="1" showErrorMessage="1" sqref="K46 J43:K43 K38" xr:uid="{00000000-0002-0000-0000-000007000000}">
      <formula1>$B$211:$B$224</formula1>
    </dataValidation>
    <dataValidation type="list" allowBlank="1" showInputMessage="1" showErrorMessage="1" sqref="P21 I26:I27 I47:I48 I9:I11 I57 P13 P54:P57 P51 P17 P47:P48 I54:I55 I5:I7 P35 P26:P27 P23:P24 I22 I13 I15:I16" xr:uid="{00000000-0002-0000-0000-000008000000}">
      <formula1>#REF!</formula1>
    </dataValidation>
  </dataValidations>
  <pageMargins left="0.39370078740157483" right="0" top="0" bottom="0" header="0.31496062992125984" footer="0.31496062992125984"/>
  <pageSetup paperSize="8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5C873266DD49A7BB3A0AD462240E" ma:contentTypeVersion="2" ma:contentTypeDescription="Een nieuw document maken." ma:contentTypeScope="" ma:versionID="c97c46dacbdf6d2c27a4d3dca584fc7a">
  <xsd:schema xmlns:xsd="http://www.w3.org/2001/XMLSchema" xmlns:xs="http://www.w3.org/2001/XMLSchema" xmlns:p="http://schemas.microsoft.com/office/2006/metadata/properties" xmlns:ns2="93f4c7ec-d454-4dc8-9b19-727bf0d2b24b" targetNamespace="http://schemas.microsoft.com/office/2006/metadata/properties" ma:root="true" ma:fieldsID="2b0816c4b4e57dcce43d3ed5ed9af39a" ns2:_="">
    <xsd:import namespace="93f4c7ec-d454-4dc8-9b19-727bf0d2b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c7ec-d454-4dc8-9b19-727bf0d2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DE39A3-BAB0-4304-916E-944F41632E63}"/>
</file>

<file path=customXml/itemProps2.xml><?xml version="1.0" encoding="utf-8"?>
<ds:datastoreItem xmlns:ds="http://schemas.openxmlformats.org/officeDocument/2006/customXml" ds:itemID="{6B7D1102-9BF5-4D36-A436-C03A2ADF53B2}"/>
</file>

<file path=customXml/itemProps3.xml><?xml version="1.0" encoding="utf-8"?>
<ds:datastoreItem xmlns:ds="http://schemas.openxmlformats.org/officeDocument/2006/customXml" ds:itemID="{04A56813-0DB9-4293-9B33-B7A99B08C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</dc:creator>
  <cp:keywords>Gepubliceerd</cp:keywords>
  <dc:description/>
  <cp:lastModifiedBy/>
  <cp:revision/>
  <dcterms:created xsi:type="dcterms:W3CDTF">2017-10-23T14:19:00Z</dcterms:created>
  <dcterms:modified xsi:type="dcterms:W3CDTF">2023-10-24T10:41:12Z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0x01010067AC5C873266DD49A7BB3A0AD462240E</vt:lpwstr>
  </property>
  <property fmtid="{D5CDD505-2E9C-101B-9397-08002B2CF9AE}" pid="3" name="MediaServiceImageTags">
    <vt:lpwstr/>
  </property>
</Properties>
</file>