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ORM/"/>
    </mc:Choice>
  </mc:AlternateContent>
  <xr:revisionPtr revIDLastSave="0" documentId="8_{6FC7E215-9930-4403-9679-BDD917DF9F40}" xr6:coauthVersionLast="47" xr6:coauthVersionMax="47" xr10:uidLastSave="{00000000-0000-0000-0000-000000000000}"/>
  <bookViews>
    <workbookView xWindow="7890" yWindow="3030" windowWidth="28800" windowHeight="11010" firstSheet="2" activeTab="2" xr2:uid="{00000000-000D-0000-FFFF-FFFF00000000}"/>
  </bookViews>
  <sheets>
    <sheet name="Jaar 3 (ON)" sheetId="6" r:id="rId1"/>
    <sheet name="Jaar 3 (RM)" sheetId="8" r:id="rId2"/>
    <sheet name="Jaar 3 ('bezem' RM OLP 22-23)" sheetId="7" r:id="rId3"/>
  </sheets>
  <definedNames>
    <definedName name="TOETSVORM" localSheetId="2">#REF!</definedName>
    <definedName name="TOETSVORM" localSheetId="0">#REF!</definedName>
    <definedName name="TOETSVOR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8" l="1"/>
</calcChain>
</file>

<file path=xl/sharedStrings.xml><?xml version="1.0" encoding="utf-8"?>
<sst xmlns="http://schemas.openxmlformats.org/spreadsheetml/2006/main" count="388" uniqueCount="152">
  <si>
    <t>Studie-punten</t>
  </si>
  <si>
    <t>Opleidingsleerplan -  1 juli 2023</t>
  </si>
  <si>
    <t>Semester</t>
  </si>
  <si>
    <t xml:space="preserve">Werkvorm </t>
  </si>
  <si>
    <t xml:space="preserve">Aanwezigheidsplicht </t>
  </si>
  <si>
    <t>Toetsvorm</t>
  </si>
  <si>
    <t>Deeltoetsen wegingsfactor</t>
  </si>
  <si>
    <t>Minimumcijfer</t>
  </si>
  <si>
    <t xml:space="preserve">Toetsmoment </t>
  </si>
  <si>
    <t>Cijfer,                                         G-V-O                                  of NVD/VD</t>
  </si>
  <si>
    <t xml:space="preserve">Subleeruitkomst(en) </t>
  </si>
  <si>
    <t>Online contacturen (inclusief asynchroon)</t>
  </si>
  <si>
    <t xml:space="preserve">Reguliere contacturen  </t>
  </si>
  <si>
    <t>Toetsduur (min)</t>
  </si>
  <si>
    <t>Jaar 3 semester 2 - Ondernemerschap</t>
  </si>
  <si>
    <t>Afnamevorm</t>
  </si>
  <si>
    <t>Individueel of groep</t>
  </si>
  <si>
    <t>Modulecoordinator</t>
  </si>
  <si>
    <t>Zelfstudie</t>
  </si>
  <si>
    <t>Onderwijseenheid</t>
  </si>
  <si>
    <t>Herkansingsmoment</t>
  </si>
  <si>
    <t>Stage Ondernemerschap</t>
  </si>
  <si>
    <t>Internship Entrepreneurship</t>
  </si>
  <si>
    <t>Hoorcollege</t>
  </si>
  <si>
    <t>*</t>
  </si>
  <si>
    <t>5,5 (**)</t>
  </si>
  <si>
    <t>Cijfer</t>
  </si>
  <si>
    <t>D. Vink /                                  A. Swakhoven</t>
  </si>
  <si>
    <t>24 + 540</t>
  </si>
  <si>
    <t>Werkcollege</t>
  </si>
  <si>
    <t xml:space="preserve">a) Competentie-ontwikkeling </t>
  </si>
  <si>
    <t xml:space="preserve">a) Competence development  </t>
  </si>
  <si>
    <t>2.1</t>
  </si>
  <si>
    <t>2.2</t>
  </si>
  <si>
    <t xml:space="preserve">Opdracht </t>
  </si>
  <si>
    <t>Individueel</t>
  </si>
  <si>
    <t>VD</t>
  </si>
  <si>
    <t>week 23 /                          week 26</t>
  </si>
  <si>
    <t>NVD/VD</t>
  </si>
  <si>
    <t>3.1, 4.3, 6.1, 6.2, 9.1, 10.1, 10.2, 10.3</t>
  </si>
  <si>
    <t xml:space="preserve">n.v.t. </t>
  </si>
  <si>
    <t>Mondeling</t>
  </si>
  <si>
    <t>week 24 /                      week 26, 27 of 28</t>
  </si>
  <si>
    <t>b) Ondernemende stage-opdracht</t>
  </si>
  <si>
    <t>b) Entrepreneurial assignment</t>
  </si>
  <si>
    <t xml:space="preserve">week 23 /                  week 26 </t>
  </si>
  <si>
    <t>4.3, 6.1, 6.2, 9.1, 7.3, 8.2, 10.1, 10.3</t>
  </si>
  <si>
    <t xml:space="preserve">c) Visie-ontwikkeling </t>
  </si>
  <si>
    <t>c) Vision development</t>
  </si>
  <si>
    <t>week 23 /                  week 26</t>
  </si>
  <si>
    <t>1.1, 2.1</t>
  </si>
  <si>
    <t>Totaal aantal EC semester</t>
  </si>
  <si>
    <t>(*) Deze werkcolleges of workshops kennen een verplichte deelname. Een toelichting staat vermeld in het blokboek of in de modulehandleiding.</t>
  </si>
  <si>
    <t>(**) Voor deze onderwijseenheid geldt een uitzondering op de reguliere compensatieregeling, want een 4,5 kan hier niet gecompenseerd worden. In de modulehandleiding, het blokboek, de stage- of afstudeerhandleiding staat een toelichting waarom voor deze deeltoets minimaal een 5,5 dient te worden behaald.</t>
  </si>
  <si>
    <t>De overstap van de afstudeerrichting Ondernemerschap naar Retail Management of van Retail Management naar Ondernemerschap gedurende jaar 3 of later kan alleen volgens de vastgestelde procedure verlopen. Deze procedure staat op Brightspace, ORM jaar 3.</t>
  </si>
  <si>
    <t xml:space="preserve">Drempels stage jaar 3 Ondernemerschap: </t>
  </si>
  <si>
    <t>Propedeuse afgerond</t>
  </si>
  <si>
    <t>80% van Jaar 2 (48 studiepunten)</t>
  </si>
  <si>
    <t xml:space="preserve">Let op: indien je te weinig studiepunten hebt om stage te lopen, maar wel door wil stromen naar jaar 4 Ondernemerschap, dan dien je onderdeel C (Visie-ontwikkeling) succesvol af te ronden. Neem hiervoor contact op met de coorindatoren van de Stage Ondernemerschap. </t>
  </si>
  <si>
    <t>Cijfer,                                         O/V/G                                  of NVD/VD</t>
  </si>
  <si>
    <r>
      <t xml:space="preserve">Online contacturen </t>
    </r>
    <r>
      <rPr>
        <b/>
        <sz val="6"/>
        <color theme="1"/>
        <rFont val="Arial"/>
        <family val="2"/>
      </rPr>
      <t>(inclusief asynchroon)</t>
    </r>
  </si>
  <si>
    <t>Jaar 4 semester 1 en 2 - Retail Management</t>
  </si>
  <si>
    <t>Stage Retail Management</t>
  </si>
  <si>
    <t>Internship Retail Management</t>
  </si>
  <si>
    <t>J. Versluis &amp; N. Hanning</t>
  </si>
  <si>
    <t>3.1, 3.2, 3.3, 5.1, 5.2, 6.1, 7.3, 8.1, 8.2, 9.1, 9.2, 10.3</t>
  </si>
  <si>
    <t xml:space="preserve">24 + 540 </t>
  </si>
  <si>
    <t>a) Competentie-ontwikkeling</t>
  </si>
  <si>
    <t>Competence Development</t>
  </si>
  <si>
    <t>Opdracht</t>
  </si>
  <si>
    <t xml:space="preserve">week 20 / n.n.b. </t>
  </si>
  <si>
    <t xml:space="preserve">Mondeling </t>
  </si>
  <si>
    <t xml:space="preserve">week 21 of 22 / n.n.b. </t>
  </si>
  <si>
    <t xml:space="preserve">b) Onderwijsopdracht </t>
  </si>
  <si>
    <t>Assignment</t>
  </si>
  <si>
    <t xml:space="preserve">week 25 / n.n.b. </t>
  </si>
  <si>
    <t>c) Beroepsproduct</t>
  </si>
  <si>
    <t>Professional Product</t>
  </si>
  <si>
    <t xml:space="preserve">week 23 / n.n.b. </t>
  </si>
  <si>
    <t xml:space="preserve">week 24 of 25 / n.n.b. </t>
  </si>
  <si>
    <t xml:space="preserve">Totaal aantal EC studiejaar </t>
  </si>
  <si>
    <t>(*) De werkcolleges kennen een verplichte deelname, tenzij anders vermeld in het blokboek of modulehandleiding.</t>
  </si>
  <si>
    <t>Drempels stage jaar 3 Retail Management:</t>
  </si>
  <si>
    <r>
      <t xml:space="preserve">Opleidingsleerplan -  1 juli 2023 </t>
    </r>
    <r>
      <rPr>
        <sz val="8"/>
        <color theme="1"/>
        <rFont val="Arial"/>
        <family val="2"/>
      </rPr>
      <t>(let op: dit is het OLP van 2022-2023)</t>
    </r>
  </si>
  <si>
    <t>Cijfer,                                       O/V/G                                  of NVD/VD</t>
  </si>
  <si>
    <t>Jaar 3 semester 2 - Retail Management</t>
  </si>
  <si>
    <t xml:space="preserve">Business Model Innovation </t>
  </si>
  <si>
    <t>D. Boone</t>
  </si>
  <si>
    <t>1.1, 2.1, 2.2, 4.1, 4.2, 4.3, 7.1, 7.2, 7.3, 8.2, 10.1, 10.2, 10.3</t>
  </si>
  <si>
    <t>Project</t>
  </si>
  <si>
    <t>Boot camp</t>
  </si>
  <si>
    <t>a) Essay</t>
  </si>
  <si>
    <t>Essay</t>
  </si>
  <si>
    <t>week 10 / nnb</t>
  </si>
  <si>
    <t>n.v.t.</t>
  </si>
  <si>
    <t>b) Portfolio</t>
  </si>
  <si>
    <t>Portfolio</t>
  </si>
  <si>
    <t>weel 23 / nnb</t>
  </si>
  <si>
    <t xml:space="preserve">n.v.t.  </t>
  </si>
  <si>
    <t xml:space="preserve">c) Assessment </t>
  </si>
  <si>
    <t xml:space="preserve">Assessment </t>
  </si>
  <si>
    <t>weel 25 / nnb</t>
  </si>
  <si>
    <t xml:space="preserve">Supply Chain Management </t>
  </si>
  <si>
    <t>Schriftelijk tentamen</t>
  </si>
  <si>
    <t>Remindo</t>
  </si>
  <si>
    <t>week 14 / week 18</t>
  </si>
  <si>
    <t>M. van Ee</t>
  </si>
  <si>
    <t>2.1, 2.2, 2.3, 5.1, 5.2, 8.1, 8.2, 8.3</t>
  </si>
  <si>
    <t>Management Control</t>
  </si>
  <si>
    <t>A. Koppert</t>
  </si>
  <si>
    <t>3.1, 3.2, 5.1, 5.2, 8.2, 8.3</t>
  </si>
  <si>
    <t>International Retail</t>
  </si>
  <si>
    <t xml:space="preserve">5,5 </t>
  </si>
  <si>
    <t>S. de Vink en N. Hanning</t>
  </si>
  <si>
    <t>2.1, 2.2, 5.2, 8.1, 8.2, 10.2, 10.3</t>
  </si>
  <si>
    <t>a) Portfolio</t>
  </si>
  <si>
    <t>Groep</t>
  </si>
  <si>
    <t>Voorwaardelijk</t>
  </si>
  <si>
    <t>b) Assessment</t>
  </si>
  <si>
    <t>Assessment</t>
  </si>
  <si>
    <t>Onderhandelen voor retailers</t>
  </si>
  <si>
    <t>Negotiating for Retailers</t>
  </si>
  <si>
    <t>N. Hanning</t>
  </si>
  <si>
    <t>2.1, 10.3</t>
  </si>
  <si>
    <t>a) Assessment</t>
  </si>
  <si>
    <t>week 12, 13 + 14 / week 18</t>
  </si>
  <si>
    <t>week 11 / week 18</t>
  </si>
  <si>
    <t xml:space="preserve">Profileringsruimte                                              </t>
  </si>
  <si>
    <t xml:space="preserve">Electives  year 3 </t>
  </si>
  <si>
    <t>Data Analytics</t>
  </si>
  <si>
    <t>Rapport</t>
  </si>
  <si>
    <t>week 24 / week 27</t>
  </si>
  <si>
    <t>S. Roopram</t>
  </si>
  <si>
    <t xml:space="preserve">n.n.b. </t>
  </si>
  <si>
    <t>Local Heroes</t>
  </si>
  <si>
    <t>D. van der Ark</t>
  </si>
  <si>
    <t xml:space="preserve">KPI's in retail </t>
  </si>
  <si>
    <t>5,5**</t>
  </si>
  <si>
    <t>week 25 / week 28</t>
  </si>
  <si>
    <t>Beroepsproduct</t>
  </si>
  <si>
    <t>Lectoraatsopdracht</t>
  </si>
  <si>
    <t>Research assignment</t>
  </si>
  <si>
    <t>1.1</t>
  </si>
  <si>
    <t>1.2</t>
  </si>
  <si>
    <t xml:space="preserve">A. Kraaij </t>
  </si>
  <si>
    <t>Store Design</t>
  </si>
  <si>
    <t>Store design</t>
  </si>
  <si>
    <t xml:space="preserve">D. van der Ark </t>
  </si>
  <si>
    <t>n.n.b</t>
  </si>
  <si>
    <t>Online Retail</t>
  </si>
  <si>
    <t>E. Willems</t>
  </si>
  <si>
    <t>1.1, 1.2, 1.3, 2.1, 2.2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</si>
</sst>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2" fillId="0" borderId="0" xfId="0" applyFont="1"/>
    <xf numFmtId="0" fontId="2" fillId="5" borderId="4" xfId="0" applyFont="1" applyFill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0" borderId="4" xfId="1" applyFont="1" applyBorder="1"/>
    <xf numFmtId="0" fontId="2" fillId="0" borderId="4" xfId="0" applyFont="1" applyBorder="1" applyAlignment="1">
      <alignment horizontal="left" vertical="center" wrapText="1"/>
    </xf>
    <xf numFmtId="0" fontId="4" fillId="0" borderId="0" xfId="1" applyFont="1"/>
    <xf numFmtId="9" fontId="2" fillId="5" borderId="4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9" fontId="2" fillId="0" borderId="4" xfId="1" applyNumberFormat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5" borderId="4" xfId="1" applyFont="1" applyFill="1" applyBorder="1"/>
    <xf numFmtId="0" fontId="2" fillId="4" borderId="7" xfId="1" applyFont="1" applyFill="1" applyBorder="1" applyAlignment="1">
      <alignment horizontal="center" vertical="center" wrapText="1"/>
    </xf>
    <xf numFmtId="0" fontId="2" fillId="0" borderId="6" xfId="1" applyFont="1" applyBorder="1"/>
    <xf numFmtId="9" fontId="2" fillId="5" borderId="4" xfId="0" applyNumberFormat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9" fontId="2" fillId="0" borderId="6" xfId="1" applyNumberFormat="1" applyFont="1" applyBorder="1" applyAlignment="1">
      <alignment horizontal="left" vertical="center"/>
    </xf>
    <xf numFmtId="9" fontId="2" fillId="0" borderId="6" xfId="1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4" fillId="0" borderId="4" xfId="1" applyFont="1" applyBorder="1"/>
    <xf numFmtId="0" fontId="2" fillId="0" borderId="0" xfId="1" applyFont="1" applyAlignment="1">
      <alignment horizontal="center" vertical="center"/>
    </xf>
    <xf numFmtId="0" fontId="2" fillId="5" borderId="4" xfId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4" fillId="4" borderId="14" xfId="1" applyFont="1" applyFill="1" applyBorder="1"/>
    <xf numFmtId="9" fontId="2" fillId="4" borderId="1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justify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/>
    </xf>
    <xf numFmtId="0" fontId="3" fillId="8" borderId="4" xfId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5" xfId="1" applyNumberFormat="1" applyFont="1" applyFill="1" applyBorder="1" applyAlignment="1">
      <alignment horizontal="center" vertical="center"/>
    </xf>
    <xf numFmtId="9" fontId="2" fillId="4" borderId="6" xfId="1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4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4" xfId="1" applyFont="1" applyBorder="1" applyAlignment="1">
      <alignment horizontal="center" vertical="center"/>
    </xf>
    <xf numFmtId="9" fontId="13" fillId="0" borderId="4" xfId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49" fontId="15" fillId="5" borderId="4" xfId="1" applyNumberFormat="1" applyFont="1" applyFill="1" applyBorder="1" applyAlignment="1">
      <alignment horizontal="center" vertical="center" wrapText="1"/>
    </xf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5" fillId="8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49" fontId="15" fillId="4" borderId="4" xfId="1" applyNumberFormat="1" applyFont="1" applyFill="1" applyBorder="1" applyAlignment="1">
      <alignment horizontal="center" vertical="center" wrapText="1"/>
    </xf>
    <xf numFmtId="49" fontId="15" fillId="8" borderId="4" xfId="1" applyNumberFormat="1" applyFont="1" applyFill="1" applyBorder="1" applyAlignment="1">
      <alignment horizontal="center" vertical="center" wrapText="1"/>
    </xf>
    <xf numFmtId="49" fontId="13" fillId="5" borderId="4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49" fontId="13" fillId="5" borderId="6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9" borderId="4" xfId="1" applyFont="1" applyFill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8" borderId="4" xfId="1" applyNumberFormat="1" applyFont="1" applyFill="1" applyBorder="1" applyAlignment="1">
      <alignment horizontal="center" vertical="center" wrapText="1"/>
    </xf>
    <xf numFmtId="49" fontId="9" fillId="5" borderId="6" xfId="1" applyNumberFormat="1" applyFont="1" applyFill="1" applyBorder="1" applyAlignment="1">
      <alignment horizontal="center" vertical="center" wrapText="1"/>
    </xf>
    <xf numFmtId="49" fontId="9" fillId="5" borderId="4" xfId="1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0" fontId="2" fillId="9" borderId="4" xfId="1" applyFont="1" applyFill="1" applyBorder="1" applyAlignment="1">
      <alignment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3" fillId="6" borderId="2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6" fillId="7" borderId="31" xfId="1" applyFont="1" applyFill="1" applyBorder="1" applyAlignment="1">
      <alignment horizontal="center" vertical="center" wrapText="1"/>
    </xf>
    <xf numFmtId="0" fontId="6" fillId="7" borderId="32" xfId="1" applyFont="1" applyFill="1" applyBorder="1" applyAlignment="1">
      <alignment horizontal="left" vertical="center" wrapText="1"/>
    </xf>
    <xf numFmtId="0" fontId="6" fillId="7" borderId="33" xfId="1" applyFont="1" applyFill="1" applyBorder="1" applyAlignment="1">
      <alignment horizontal="left" vertical="center" wrapText="1"/>
    </xf>
    <xf numFmtId="0" fontId="11" fillId="7" borderId="33" xfId="1" applyFont="1" applyFill="1" applyBorder="1" applyAlignment="1">
      <alignment horizontal="left" vertical="center" wrapText="1"/>
    </xf>
    <xf numFmtId="0" fontId="6" fillId="7" borderId="34" xfId="1" applyFont="1" applyFill="1" applyBorder="1" applyAlignment="1">
      <alignment horizontal="left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5" xfId="1" applyFont="1" applyBorder="1"/>
    <xf numFmtId="0" fontId="2" fillId="4" borderId="30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center" vertical="center" wrapText="1"/>
    </xf>
    <xf numFmtId="0" fontId="2" fillId="8" borderId="30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6" borderId="2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5" fillId="4" borderId="1" xfId="1" applyNumberFormat="1" applyFont="1" applyFill="1" applyBorder="1" applyAlignment="1">
      <alignment horizontal="center" vertical="center" wrapText="1"/>
    </xf>
    <xf numFmtId="49" fontId="15" fillId="4" borderId="6" xfId="1" applyNumberFormat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28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2" fillId="2" borderId="20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12" fillId="6" borderId="17" xfId="1" applyFont="1" applyFill="1" applyBorder="1" applyAlignment="1">
      <alignment horizontal="center" vertical="center" wrapText="1"/>
    </xf>
    <xf numFmtId="0" fontId="12" fillId="6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9" fontId="2" fillId="4" borderId="1" xfId="1" applyNumberFormat="1" applyFont="1" applyFill="1" applyBorder="1" applyAlignment="1">
      <alignment horizontal="center" vertical="center"/>
    </xf>
    <xf numFmtId="9" fontId="2" fillId="4" borderId="5" xfId="1" applyNumberFormat="1" applyFont="1" applyFill="1" applyBorder="1" applyAlignment="1">
      <alignment horizontal="center" vertical="center"/>
    </xf>
    <xf numFmtId="49" fontId="15" fillId="4" borderId="5" xfId="1" applyNumberFormat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3" fillId="4" borderId="28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3" fillId="6" borderId="18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3" fillId="4" borderId="26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29" xfId="1" applyFont="1" applyFill="1" applyBorder="1" applyAlignment="1">
      <alignment horizontal="center" vertical="center" wrapText="1"/>
    </xf>
    <xf numFmtId="0" fontId="2" fillId="8" borderId="27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3" fillId="4" borderId="6" xfId="1" applyNumberFormat="1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49" fontId="13" fillId="4" borderId="4" xfId="1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2" fillId="8" borderId="2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9" fontId="2" fillId="4" borderId="6" xfId="1" applyNumberFormat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 wrapText="1"/>
    </xf>
    <xf numFmtId="9" fontId="2" fillId="8" borderId="1" xfId="1" applyNumberFormat="1" applyFont="1" applyFill="1" applyBorder="1" applyAlignment="1">
      <alignment horizontal="center" vertical="center"/>
    </xf>
    <xf numFmtId="9" fontId="2" fillId="8" borderId="6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10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center" vertical="center" wrapText="1"/>
    </xf>
    <xf numFmtId="49" fontId="13" fillId="8" borderId="3" xfId="1" applyNumberFormat="1" applyFont="1" applyFill="1" applyBorder="1" applyAlignment="1">
      <alignment horizontal="center" vertical="center" wrapText="1"/>
    </xf>
    <xf numFmtId="49" fontId="13" fillId="8" borderId="9" xfId="1" applyNumberFormat="1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" fillId="4" borderId="25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zoomScale="85" zoomScaleNormal="85" workbookViewId="0">
      <selection activeCell="B21" sqref="B21"/>
    </sheetView>
  </sheetViews>
  <sheetFormatPr defaultColWidth="8.85546875" defaultRowHeight="22.5" customHeight="1"/>
  <cols>
    <col min="1" max="1" width="8.85546875" style="10"/>
    <col min="2" max="3" width="24.5703125" style="10" customWidth="1"/>
    <col min="4" max="4" width="3" style="12" customWidth="1"/>
    <col min="5" max="5" width="3.140625" style="12" customWidth="1"/>
    <col min="6" max="6" width="3" style="12" customWidth="1"/>
    <col min="7" max="7" width="3.42578125" style="12" customWidth="1"/>
    <col min="8" max="8" width="15.85546875" style="12" customWidth="1"/>
    <col min="9" max="9" width="15.85546875" style="13" customWidth="1"/>
    <col min="10" max="14" width="15.85546875" style="12" customWidth="1"/>
    <col min="15" max="15" width="15.85546875" style="78" customWidth="1"/>
    <col min="16" max="16" width="15.85546875" style="12" customWidth="1"/>
    <col min="17" max="17" width="15.85546875" style="78" customWidth="1"/>
    <col min="18" max="18" width="15.85546875" style="12" customWidth="1"/>
    <col min="19" max="19" width="9.85546875" style="12" customWidth="1"/>
    <col min="20" max="21" width="9.85546875" style="10" customWidth="1"/>
    <col min="22" max="22" width="9.85546875" style="12" customWidth="1"/>
    <col min="23" max="274" width="8.85546875" style="10"/>
    <col min="275" max="275" width="2.85546875" style="10" customWidth="1"/>
    <col min="276" max="530" width="8.85546875" style="10"/>
    <col min="531" max="531" width="2.85546875" style="10" customWidth="1"/>
    <col min="532" max="786" width="8.85546875" style="10"/>
    <col min="787" max="787" width="2.85546875" style="10" customWidth="1"/>
    <col min="788" max="1042" width="8.85546875" style="10"/>
    <col min="1043" max="1043" width="2.85546875" style="10" customWidth="1"/>
    <col min="1044" max="1298" width="8.85546875" style="10"/>
    <col min="1299" max="1299" width="2.85546875" style="10" customWidth="1"/>
    <col min="1300" max="1554" width="8.85546875" style="10"/>
    <col min="1555" max="1555" width="2.85546875" style="10" customWidth="1"/>
    <col min="1556" max="1810" width="8.85546875" style="10"/>
    <col min="1811" max="1811" width="2.85546875" style="10" customWidth="1"/>
    <col min="1812" max="2066" width="8.85546875" style="10"/>
    <col min="2067" max="2067" width="2.85546875" style="10" customWidth="1"/>
    <col min="2068" max="2322" width="8.85546875" style="10"/>
    <col min="2323" max="2323" width="2.85546875" style="10" customWidth="1"/>
    <col min="2324" max="2578" width="8.85546875" style="10"/>
    <col min="2579" max="2579" width="2.85546875" style="10" customWidth="1"/>
    <col min="2580" max="2834" width="8.85546875" style="10"/>
    <col min="2835" max="2835" width="2.85546875" style="10" customWidth="1"/>
    <col min="2836" max="3090" width="8.85546875" style="10"/>
    <col min="3091" max="3091" width="2.85546875" style="10" customWidth="1"/>
    <col min="3092" max="3346" width="8.85546875" style="10"/>
    <col min="3347" max="3347" width="2.85546875" style="10" customWidth="1"/>
    <col min="3348" max="3602" width="8.85546875" style="10"/>
    <col min="3603" max="3603" width="2.85546875" style="10" customWidth="1"/>
    <col min="3604" max="3858" width="8.85546875" style="10"/>
    <col min="3859" max="3859" width="2.85546875" style="10" customWidth="1"/>
    <col min="3860" max="4114" width="8.85546875" style="10"/>
    <col min="4115" max="4115" width="2.85546875" style="10" customWidth="1"/>
    <col min="4116" max="4370" width="8.85546875" style="10"/>
    <col min="4371" max="4371" width="2.85546875" style="10" customWidth="1"/>
    <col min="4372" max="4626" width="8.85546875" style="10"/>
    <col min="4627" max="4627" width="2.85546875" style="10" customWidth="1"/>
    <col min="4628" max="4882" width="8.85546875" style="10"/>
    <col min="4883" max="4883" width="2.85546875" style="10" customWidth="1"/>
    <col min="4884" max="5138" width="8.85546875" style="10"/>
    <col min="5139" max="5139" width="2.85546875" style="10" customWidth="1"/>
    <col min="5140" max="5394" width="8.85546875" style="10"/>
    <col min="5395" max="5395" width="2.85546875" style="10" customWidth="1"/>
    <col min="5396" max="5650" width="8.85546875" style="10"/>
    <col min="5651" max="5651" width="2.85546875" style="10" customWidth="1"/>
    <col min="5652" max="5906" width="8.85546875" style="10"/>
    <col min="5907" max="5907" width="2.85546875" style="10" customWidth="1"/>
    <col min="5908" max="6162" width="8.85546875" style="10"/>
    <col min="6163" max="6163" width="2.85546875" style="10" customWidth="1"/>
    <col min="6164" max="6418" width="8.85546875" style="10"/>
    <col min="6419" max="6419" width="2.85546875" style="10" customWidth="1"/>
    <col min="6420" max="6674" width="8.85546875" style="10"/>
    <col min="6675" max="6675" width="2.85546875" style="10" customWidth="1"/>
    <col min="6676" max="6930" width="8.85546875" style="10"/>
    <col min="6931" max="6931" width="2.85546875" style="10" customWidth="1"/>
    <col min="6932" max="7186" width="8.85546875" style="10"/>
    <col min="7187" max="7187" width="2.85546875" style="10" customWidth="1"/>
    <col min="7188" max="7442" width="8.85546875" style="10"/>
    <col min="7443" max="7443" width="2.85546875" style="10" customWidth="1"/>
    <col min="7444" max="7698" width="8.85546875" style="10"/>
    <col min="7699" max="7699" width="2.85546875" style="10" customWidth="1"/>
    <col min="7700" max="7954" width="8.85546875" style="10"/>
    <col min="7955" max="7955" width="2.85546875" style="10" customWidth="1"/>
    <col min="7956" max="8210" width="8.85546875" style="10"/>
    <col min="8211" max="8211" width="2.85546875" style="10" customWidth="1"/>
    <col min="8212" max="8466" width="8.85546875" style="10"/>
    <col min="8467" max="8467" width="2.85546875" style="10" customWidth="1"/>
    <col min="8468" max="8722" width="8.85546875" style="10"/>
    <col min="8723" max="8723" width="2.85546875" style="10" customWidth="1"/>
    <col min="8724" max="8978" width="8.85546875" style="10"/>
    <col min="8979" max="8979" width="2.85546875" style="10" customWidth="1"/>
    <col min="8980" max="9234" width="8.85546875" style="10"/>
    <col min="9235" max="9235" width="2.85546875" style="10" customWidth="1"/>
    <col min="9236" max="9490" width="8.85546875" style="10"/>
    <col min="9491" max="9491" width="2.85546875" style="10" customWidth="1"/>
    <col min="9492" max="9746" width="8.85546875" style="10"/>
    <col min="9747" max="9747" width="2.85546875" style="10" customWidth="1"/>
    <col min="9748" max="10002" width="8.85546875" style="10"/>
    <col min="10003" max="10003" width="2.85546875" style="10" customWidth="1"/>
    <col min="10004" max="10258" width="8.85546875" style="10"/>
    <col min="10259" max="10259" width="2.85546875" style="10" customWidth="1"/>
    <col min="10260" max="10514" width="8.85546875" style="10"/>
    <col min="10515" max="10515" width="2.85546875" style="10" customWidth="1"/>
    <col min="10516" max="10770" width="8.85546875" style="10"/>
    <col min="10771" max="10771" width="2.85546875" style="10" customWidth="1"/>
    <col min="10772" max="11026" width="8.85546875" style="10"/>
    <col min="11027" max="11027" width="2.85546875" style="10" customWidth="1"/>
    <col min="11028" max="11282" width="8.85546875" style="10"/>
    <col min="11283" max="11283" width="2.85546875" style="10" customWidth="1"/>
    <col min="11284" max="11538" width="8.85546875" style="10"/>
    <col min="11539" max="11539" width="2.85546875" style="10" customWidth="1"/>
    <col min="11540" max="11794" width="8.85546875" style="10"/>
    <col min="11795" max="11795" width="2.85546875" style="10" customWidth="1"/>
    <col min="11796" max="12050" width="8.85546875" style="10"/>
    <col min="12051" max="12051" width="2.85546875" style="10" customWidth="1"/>
    <col min="12052" max="12306" width="8.85546875" style="10"/>
    <col min="12307" max="12307" width="2.85546875" style="10" customWidth="1"/>
    <col min="12308" max="12562" width="8.85546875" style="10"/>
    <col min="12563" max="12563" width="2.85546875" style="10" customWidth="1"/>
    <col min="12564" max="12818" width="8.85546875" style="10"/>
    <col min="12819" max="12819" width="2.85546875" style="10" customWidth="1"/>
    <col min="12820" max="13074" width="8.85546875" style="10"/>
    <col min="13075" max="13075" width="2.85546875" style="10" customWidth="1"/>
    <col min="13076" max="13330" width="8.85546875" style="10"/>
    <col min="13331" max="13331" width="2.85546875" style="10" customWidth="1"/>
    <col min="13332" max="13586" width="8.85546875" style="10"/>
    <col min="13587" max="13587" width="2.85546875" style="10" customWidth="1"/>
    <col min="13588" max="13842" width="8.85546875" style="10"/>
    <col min="13843" max="13843" width="2.85546875" style="10" customWidth="1"/>
    <col min="13844" max="14098" width="8.85546875" style="10"/>
    <col min="14099" max="14099" width="2.85546875" style="10" customWidth="1"/>
    <col min="14100" max="14354" width="8.85546875" style="10"/>
    <col min="14355" max="14355" width="2.85546875" style="10" customWidth="1"/>
    <col min="14356" max="14610" width="8.85546875" style="10"/>
    <col min="14611" max="14611" width="2.85546875" style="10" customWidth="1"/>
    <col min="14612" max="14866" width="8.85546875" style="10"/>
    <col min="14867" max="14867" width="2.85546875" style="10" customWidth="1"/>
    <col min="14868" max="15122" width="8.85546875" style="10"/>
    <col min="15123" max="15123" width="2.85546875" style="10" customWidth="1"/>
    <col min="15124" max="15378" width="8.85546875" style="10"/>
    <col min="15379" max="15379" width="2.85546875" style="10" customWidth="1"/>
    <col min="15380" max="15634" width="8.85546875" style="10"/>
    <col min="15635" max="15635" width="2.85546875" style="10" customWidth="1"/>
    <col min="15636" max="15890" width="8.85546875" style="10"/>
    <col min="15891" max="15891" width="2.85546875" style="10" customWidth="1"/>
    <col min="15892" max="16146" width="8.85546875" style="10"/>
    <col min="16147" max="16147" width="2.85546875" style="10" customWidth="1"/>
    <col min="16148" max="16384" width="8.85546875" style="10"/>
  </cols>
  <sheetData>
    <row r="1" spans="1:22" ht="22.5" customHeight="1">
      <c r="A1" s="188" t="s">
        <v>0</v>
      </c>
      <c r="B1" s="191" t="s">
        <v>1</v>
      </c>
      <c r="C1" s="192"/>
      <c r="D1" s="193" t="s">
        <v>2</v>
      </c>
      <c r="E1" s="193"/>
      <c r="F1" s="193"/>
      <c r="G1" s="193"/>
      <c r="H1" s="169" t="s">
        <v>3</v>
      </c>
      <c r="I1" s="169" t="s">
        <v>4</v>
      </c>
      <c r="J1" s="166" t="s">
        <v>5</v>
      </c>
      <c r="K1" s="121"/>
      <c r="L1" s="121"/>
      <c r="M1" s="166" t="s">
        <v>6</v>
      </c>
      <c r="N1" s="166" t="s">
        <v>7</v>
      </c>
      <c r="O1" s="182" t="s">
        <v>8</v>
      </c>
      <c r="P1" s="184" t="s">
        <v>9</v>
      </c>
      <c r="Q1" s="122"/>
      <c r="R1" s="166" t="s">
        <v>10</v>
      </c>
      <c r="S1" s="153" t="s">
        <v>11</v>
      </c>
      <c r="T1" s="153" t="s">
        <v>12</v>
      </c>
      <c r="U1" s="123"/>
      <c r="V1" s="148" t="s">
        <v>13</v>
      </c>
    </row>
    <row r="2" spans="1:22" ht="22.5" customHeight="1">
      <c r="A2" s="189"/>
      <c r="B2" s="195" t="s">
        <v>14</v>
      </c>
      <c r="C2" s="196"/>
      <c r="D2" s="194"/>
      <c r="E2" s="194"/>
      <c r="F2" s="194"/>
      <c r="G2" s="194"/>
      <c r="H2" s="170"/>
      <c r="I2" s="170"/>
      <c r="J2" s="167"/>
      <c r="K2" s="64" t="s">
        <v>15</v>
      </c>
      <c r="L2" s="64" t="s">
        <v>16</v>
      </c>
      <c r="M2" s="167"/>
      <c r="N2" s="167"/>
      <c r="O2" s="183"/>
      <c r="P2" s="185"/>
      <c r="Q2" s="113" t="s">
        <v>17</v>
      </c>
      <c r="R2" s="167"/>
      <c r="S2" s="154"/>
      <c r="T2" s="154"/>
      <c r="U2" s="68" t="s">
        <v>18</v>
      </c>
      <c r="V2" s="149"/>
    </row>
    <row r="3" spans="1:22" ht="22.5" customHeight="1">
      <c r="A3" s="190"/>
      <c r="B3" s="195" t="s">
        <v>19</v>
      </c>
      <c r="C3" s="196"/>
      <c r="D3" s="164">
        <v>1</v>
      </c>
      <c r="E3" s="165"/>
      <c r="F3" s="164">
        <v>2</v>
      </c>
      <c r="G3" s="165"/>
      <c r="H3" s="171"/>
      <c r="I3" s="171"/>
      <c r="J3" s="168"/>
      <c r="K3" s="65"/>
      <c r="L3" s="65"/>
      <c r="M3" s="168"/>
      <c r="N3" s="168"/>
      <c r="O3" s="114" t="s">
        <v>20</v>
      </c>
      <c r="P3" s="186"/>
      <c r="Q3" s="115"/>
      <c r="R3" s="168"/>
      <c r="S3" s="155"/>
      <c r="T3" s="155"/>
      <c r="U3" s="69"/>
      <c r="V3" s="150"/>
    </row>
    <row r="4" spans="1:22" ht="22.5" customHeight="1">
      <c r="A4" s="178">
        <v>30</v>
      </c>
      <c r="B4" s="180" t="s">
        <v>21</v>
      </c>
      <c r="C4" s="180" t="s">
        <v>22</v>
      </c>
      <c r="D4" s="187"/>
      <c r="E4" s="26"/>
      <c r="F4" s="187"/>
      <c r="G4" s="187"/>
      <c r="H4" s="62" t="s">
        <v>23</v>
      </c>
      <c r="I4" s="6" t="s">
        <v>24</v>
      </c>
      <c r="J4" s="158"/>
      <c r="K4" s="66"/>
      <c r="L4" s="158"/>
      <c r="M4" s="158"/>
      <c r="N4" s="160" t="s">
        <v>25</v>
      </c>
      <c r="O4" s="162"/>
      <c r="P4" s="172" t="s">
        <v>26</v>
      </c>
      <c r="Q4" s="174" t="s">
        <v>27</v>
      </c>
      <c r="R4" s="176"/>
      <c r="S4" s="156">
        <v>0</v>
      </c>
      <c r="T4" s="156" t="s">
        <v>28</v>
      </c>
      <c r="U4" s="156">
        <v>275</v>
      </c>
      <c r="V4" s="151"/>
    </row>
    <row r="5" spans="1:22" ht="22.5" customHeight="1">
      <c r="A5" s="179"/>
      <c r="B5" s="181"/>
      <c r="C5" s="181"/>
      <c r="D5" s="187"/>
      <c r="E5" s="26"/>
      <c r="F5" s="187"/>
      <c r="G5" s="187"/>
      <c r="H5" s="62" t="s">
        <v>29</v>
      </c>
      <c r="I5" s="6" t="s">
        <v>24</v>
      </c>
      <c r="J5" s="159"/>
      <c r="K5" s="67"/>
      <c r="L5" s="159"/>
      <c r="M5" s="159"/>
      <c r="N5" s="161"/>
      <c r="O5" s="163"/>
      <c r="P5" s="173"/>
      <c r="Q5" s="175"/>
      <c r="R5" s="177"/>
      <c r="S5" s="157"/>
      <c r="T5" s="157"/>
      <c r="U5" s="157"/>
      <c r="V5" s="152"/>
    </row>
    <row r="6" spans="1:22" ht="22.5" customHeight="1">
      <c r="A6" s="199"/>
      <c r="B6" s="197" t="s">
        <v>30</v>
      </c>
      <c r="C6" s="197" t="s">
        <v>31</v>
      </c>
      <c r="D6" s="116"/>
      <c r="E6" s="116"/>
      <c r="F6" s="5" t="s">
        <v>32</v>
      </c>
      <c r="G6" s="5" t="s">
        <v>33</v>
      </c>
      <c r="H6" s="202"/>
      <c r="I6" s="204"/>
      <c r="J6" s="5" t="s">
        <v>34</v>
      </c>
      <c r="K6" s="3"/>
      <c r="L6" s="124" t="s">
        <v>35</v>
      </c>
      <c r="M6" s="23"/>
      <c r="N6" s="7" t="s">
        <v>36</v>
      </c>
      <c r="O6" s="98" t="s">
        <v>37</v>
      </c>
      <c r="P6" s="7" t="s">
        <v>38</v>
      </c>
      <c r="Q6" s="89"/>
      <c r="R6" s="146" t="s">
        <v>39</v>
      </c>
      <c r="S6" s="143"/>
      <c r="T6" s="143"/>
      <c r="U6" s="143"/>
      <c r="V6" s="125" t="s">
        <v>40</v>
      </c>
    </row>
    <row r="7" spans="1:22" ht="22.5" customHeight="1">
      <c r="A7" s="200"/>
      <c r="B7" s="198"/>
      <c r="C7" s="198"/>
      <c r="D7" s="116"/>
      <c r="E7" s="116"/>
      <c r="F7" s="5"/>
      <c r="G7" s="5" t="s">
        <v>33</v>
      </c>
      <c r="H7" s="203"/>
      <c r="I7" s="205"/>
      <c r="J7" s="3" t="s">
        <v>41</v>
      </c>
      <c r="K7" s="3"/>
      <c r="L7" s="21" t="s">
        <v>35</v>
      </c>
      <c r="M7" s="3">
        <v>0.4</v>
      </c>
      <c r="N7" s="2" t="s">
        <v>25</v>
      </c>
      <c r="O7" s="98" t="s">
        <v>42</v>
      </c>
      <c r="P7" s="5" t="s">
        <v>26</v>
      </c>
      <c r="Q7" s="89"/>
      <c r="R7" s="147"/>
      <c r="S7" s="144"/>
      <c r="T7" s="144"/>
      <c r="U7" s="144"/>
      <c r="V7" s="125">
        <v>35</v>
      </c>
    </row>
    <row r="8" spans="1:22" ht="22.5" customHeight="1">
      <c r="A8" s="200"/>
      <c r="B8" s="9" t="s">
        <v>43</v>
      </c>
      <c r="C8" s="9" t="s">
        <v>44</v>
      </c>
      <c r="D8" s="17"/>
      <c r="E8" s="17"/>
      <c r="F8" s="5" t="s">
        <v>32</v>
      </c>
      <c r="G8" s="5" t="s">
        <v>33</v>
      </c>
      <c r="H8" s="7"/>
      <c r="I8" s="8"/>
      <c r="J8" s="5" t="s">
        <v>34</v>
      </c>
      <c r="K8" s="3"/>
      <c r="L8" s="21" t="s">
        <v>35</v>
      </c>
      <c r="M8" s="3">
        <v>0.4</v>
      </c>
      <c r="N8" s="2" t="s">
        <v>25</v>
      </c>
      <c r="O8" s="98" t="s">
        <v>45</v>
      </c>
      <c r="P8" s="5" t="s">
        <v>26</v>
      </c>
      <c r="Q8" s="89"/>
      <c r="R8" s="86" t="s">
        <v>46</v>
      </c>
      <c r="S8" s="144"/>
      <c r="T8" s="144"/>
      <c r="U8" s="144"/>
      <c r="V8" s="125" t="s">
        <v>40</v>
      </c>
    </row>
    <row r="9" spans="1:22" ht="22.5" customHeight="1">
      <c r="A9" s="201"/>
      <c r="B9" s="9" t="s">
        <v>47</v>
      </c>
      <c r="C9" s="9" t="s">
        <v>48</v>
      </c>
      <c r="D9" s="17"/>
      <c r="E9" s="17"/>
      <c r="F9" s="5" t="s">
        <v>32</v>
      </c>
      <c r="G9" s="5" t="s">
        <v>33</v>
      </c>
      <c r="H9" s="7"/>
      <c r="I9" s="8"/>
      <c r="J9" s="5" t="s">
        <v>34</v>
      </c>
      <c r="K9" s="3"/>
      <c r="L9" s="124" t="s">
        <v>35</v>
      </c>
      <c r="M9" s="3">
        <v>0.2</v>
      </c>
      <c r="N9" s="2" t="s">
        <v>25</v>
      </c>
      <c r="O9" s="98" t="s">
        <v>49</v>
      </c>
      <c r="P9" s="5" t="s">
        <v>26</v>
      </c>
      <c r="R9" s="87" t="s">
        <v>50</v>
      </c>
      <c r="S9" s="145"/>
      <c r="T9" s="145"/>
      <c r="U9" s="145"/>
      <c r="V9" s="125" t="s">
        <v>40</v>
      </c>
    </row>
    <row r="10" spans="1:22" ht="22.5" customHeight="1" thickBot="1">
      <c r="A10" s="126">
        <v>30</v>
      </c>
      <c r="B10" s="127" t="s">
        <v>51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28"/>
      <c r="Q10" s="129"/>
      <c r="R10" s="128"/>
      <c r="S10" s="128"/>
      <c r="T10" s="128"/>
      <c r="U10" s="128"/>
      <c r="V10" s="130"/>
    </row>
    <row r="11" spans="1:22" s="14" customFormat="1" ht="22.5" customHeight="1">
      <c r="B11" s="48" t="s">
        <v>52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7"/>
      <c r="P11" s="13"/>
      <c r="Q11" s="77"/>
      <c r="R11" s="13"/>
      <c r="S11" s="13"/>
      <c r="V11" s="13"/>
    </row>
    <row r="12" spans="1:22" s="14" customFormat="1" ht="22.5" customHeight="1">
      <c r="B12" s="49" t="s">
        <v>53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77"/>
      <c r="P12" s="13"/>
      <c r="Q12" s="77"/>
      <c r="R12" s="13"/>
      <c r="S12" s="13"/>
      <c r="V12" s="13"/>
    </row>
    <row r="13" spans="1:22" s="14" customFormat="1" ht="22.5" customHeight="1">
      <c r="B13" s="48" t="s">
        <v>54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7"/>
      <c r="P13" s="13"/>
      <c r="Q13" s="77"/>
      <c r="R13" s="13"/>
      <c r="S13" s="13"/>
      <c r="V13" s="13"/>
    </row>
    <row r="14" spans="1:22" s="14" customFormat="1" ht="22.5" customHeight="1">
      <c r="B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7"/>
      <c r="P14" s="13"/>
      <c r="Q14" s="77"/>
      <c r="R14" s="13"/>
      <c r="S14" s="13"/>
      <c r="V14" s="13"/>
    </row>
    <row r="15" spans="1:22" s="14" customFormat="1" ht="22.5" customHeight="1">
      <c r="B15" s="50" t="s">
        <v>55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7"/>
      <c r="P15" s="13"/>
      <c r="Q15" s="77"/>
      <c r="R15" s="13"/>
      <c r="S15" s="13"/>
      <c r="V15" s="13"/>
    </row>
    <row r="16" spans="1:22" s="14" customFormat="1" ht="22.5" customHeight="1">
      <c r="B16" s="49" t="s">
        <v>56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7"/>
      <c r="P16" s="13"/>
      <c r="Q16" s="77"/>
      <c r="R16" s="13"/>
      <c r="S16" s="13"/>
      <c r="V16" s="13"/>
    </row>
    <row r="17" spans="2:22" s="14" customFormat="1" ht="22.5" customHeight="1">
      <c r="B17" s="49" t="s">
        <v>57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77"/>
      <c r="P17" s="13"/>
      <c r="Q17" s="77"/>
      <c r="R17" s="13"/>
      <c r="S17" s="13"/>
      <c r="V17" s="13"/>
    </row>
    <row r="18" spans="2:22" s="14" customFormat="1" ht="22.5" customHeight="1">
      <c r="B18" s="31" t="s">
        <v>58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7"/>
      <c r="P18" s="13"/>
      <c r="Q18" s="77"/>
      <c r="R18" s="13"/>
      <c r="S18" s="13"/>
      <c r="V18" s="13"/>
    </row>
    <row r="19" spans="2:22" ht="22.5" customHeight="1">
      <c r="B19" s="1"/>
    </row>
    <row r="20" spans="2:22" ht="22.5" customHeight="1">
      <c r="H20" s="33"/>
      <c r="I20" s="33"/>
      <c r="J20" s="33"/>
      <c r="K20" s="33"/>
    </row>
    <row r="21" spans="2:22" ht="22.5" customHeight="1">
      <c r="H21" s="32"/>
      <c r="I21" s="32"/>
      <c r="J21" s="32"/>
      <c r="K21" s="32"/>
    </row>
    <row r="22" spans="2:22" ht="22.5" customHeight="1">
      <c r="H22" s="32"/>
      <c r="I22" s="32"/>
      <c r="J22" s="32"/>
      <c r="K22" s="32"/>
    </row>
    <row r="23" spans="2:22" ht="22.5" customHeight="1">
      <c r="H23" s="32"/>
      <c r="I23" s="32"/>
      <c r="J23" s="32"/>
      <c r="K23" s="32"/>
    </row>
    <row r="24" spans="2:22" ht="22.5" customHeight="1">
      <c r="H24" s="32"/>
      <c r="I24" s="32"/>
      <c r="J24" s="32"/>
      <c r="K24" s="32"/>
    </row>
    <row r="25" spans="2:22" ht="22.5" customHeight="1">
      <c r="H25" s="32"/>
      <c r="I25" s="32"/>
      <c r="J25" s="32"/>
      <c r="K25" s="32"/>
    </row>
    <row r="26" spans="2:22" ht="22.5" customHeight="1">
      <c r="H26" s="32"/>
      <c r="I26" s="32"/>
      <c r="J26" s="32"/>
      <c r="K26" s="32"/>
    </row>
    <row r="27" spans="2:22" ht="22.5" customHeight="1">
      <c r="H27" s="32"/>
      <c r="I27" s="32"/>
      <c r="J27" s="32"/>
      <c r="K27" s="32"/>
    </row>
    <row r="28" spans="2:22" ht="22.5" customHeight="1">
      <c r="H28" s="32"/>
      <c r="I28" s="32"/>
      <c r="J28" s="32"/>
      <c r="K28" s="32"/>
    </row>
    <row r="29" spans="2:22" ht="22.5" customHeight="1">
      <c r="H29" s="32"/>
      <c r="I29" s="32"/>
      <c r="J29" s="32"/>
      <c r="K29" s="32"/>
    </row>
    <row r="30" spans="2:22" ht="22.5" customHeight="1">
      <c r="H30" s="32"/>
      <c r="I30" s="32"/>
      <c r="J30" s="32"/>
      <c r="K30" s="32"/>
    </row>
    <row r="31" spans="2:22" ht="22.5" customHeight="1">
      <c r="H31" s="32"/>
      <c r="I31" s="32"/>
      <c r="J31" s="32"/>
      <c r="K31" s="32"/>
    </row>
    <row r="32" spans="2:22" ht="22.5" customHeight="1">
      <c r="H32" s="32"/>
      <c r="I32" s="32"/>
      <c r="J32" s="32"/>
      <c r="K32" s="32"/>
    </row>
    <row r="33" spans="8:11" ht="22.5" customHeight="1">
      <c r="H33" s="32"/>
      <c r="I33" s="32"/>
      <c r="J33" s="32"/>
      <c r="K33" s="32"/>
    </row>
    <row r="34" spans="8:11" ht="22.5" customHeight="1">
      <c r="H34" s="32"/>
      <c r="I34" s="32"/>
      <c r="J34" s="32"/>
      <c r="K34" s="32"/>
    </row>
    <row r="35" spans="8:11" ht="22.5" customHeight="1">
      <c r="H35" s="32"/>
      <c r="I35" s="32"/>
      <c r="J35" s="32"/>
      <c r="K35" s="32"/>
    </row>
    <row r="36" spans="8:11" ht="22.5" customHeight="1">
      <c r="H36" s="32"/>
      <c r="I36" s="32"/>
      <c r="J36" s="32"/>
      <c r="K36" s="32"/>
    </row>
    <row r="37" spans="8:11" ht="22.5" customHeight="1">
      <c r="H37" s="32"/>
      <c r="I37" s="32"/>
      <c r="J37" s="32"/>
      <c r="K37" s="32"/>
    </row>
    <row r="38" spans="8:11" ht="22.5" customHeight="1">
      <c r="H38" s="32"/>
      <c r="I38" s="32"/>
      <c r="J38" s="32"/>
      <c r="K38" s="32"/>
    </row>
    <row r="39" spans="8:11" ht="22.5" customHeight="1">
      <c r="H39" s="32"/>
      <c r="I39" s="32"/>
      <c r="J39" s="32"/>
      <c r="K39" s="32"/>
    </row>
    <row r="40" spans="8:11" ht="22.5" customHeight="1">
      <c r="H40" s="32"/>
      <c r="I40" s="32"/>
      <c r="J40" s="32"/>
      <c r="K40" s="32"/>
    </row>
    <row r="41" spans="8:11" ht="22.5" customHeight="1">
      <c r="H41" s="32"/>
      <c r="I41" s="32"/>
      <c r="J41" s="32"/>
      <c r="K41" s="32"/>
    </row>
    <row r="42" spans="8:11" ht="22.5" customHeight="1">
      <c r="H42" s="32"/>
      <c r="I42" s="32"/>
      <c r="J42" s="32"/>
      <c r="K42" s="32"/>
    </row>
  </sheetData>
  <mergeCells count="45">
    <mergeCell ref="B6:B7"/>
    <mergeCell ref="C6:C7"/>
    <mergeCell ref="A6:A9"/>
    <mergeCell ref="H6:H7"/>
    <mergeCell ref="I6:I7"/>
    <mergeCell ref="A4:A5"/>
    <mergeCell ref="B4:B5"/>
    <mergeCell ref="N1:N3"/>
    <mergeCell ref="O1:O2"/>
    <mergeCell ref="P1:P3"/>
    <mergeCell ref="F3:G3"/>
    <mergeCell ref="C4:C5"/>
    <mergeCell ref="D4:D5"/>
    <mergeCell ref="F4:F5"/>
    <mergeCell ref="G4:G5"/>
    <mergeCell ref="A1:A3"/>
    <mergeCell ref="B1:C1"/>
    <mergeCell ref="D1:G2"/>
    <mergeCell ref="H1:H3"/>
    <mergeCell ref="B2:C2"/>
    <mergeCell ref="B3:C3"/>
    <mergeCell ref="D3:E3"/>
    <mergeCell ref="J1:J3"/>
    <mergeCell ref="M1:M3"/>
    <mergeCell ref="S1:S3"/>
    <mergeCell ref="S4:S5"/>
    <mergeCell ref="I1:I3"/>
    <mergeCell ref="R1:R3"/>
    <mergeCell ref="P4:P5"/>
    <mergeCell ref="Q4:Q5"/>
    <mergeCell ref="R4:R5"/>
    <mergeCell ref="J4:J5"/>
    <mergeCell ref="L4:L5"/>
    <mergeCell ref="M4:M5"/>
    <mergeCell ref="N4:N5"/>
    <mergeCell ref="O4:O5"/>
    <mergeCell ref="S6:S9"/>
    <mergeCell ref="T6:T9"/>
    <mergeCell ref="U6:U9"/>
    <mergeCell ref="R6:R7"/>
    <mergeCell ref="V1:V3"/>
    <mergeCell ref="V4:V5"/>
    <mergeCell ref="T1:T3"/>
    <mergeCell ref="T4:T5"/>
    <mergeCell ref="U4:U5"/>
  </mergeCells>
  <dataValidations count="4">
    <dataValidation type="list" allowBlank="1" showInputMessage="1" showErrorMessage="1" sqref="I8:I9 I6" xr:uid="{00000000-0002-0000-0000-000000000000}">
      <formula1>$I$158:$I$159</formula1>
    </dataValidation>
    <dataValidation type="list" allowBlank="1" showInputMessage="1" showErrorMessage="1" sqref="P7:P9 P4" xr:uid="{00000000-0002-0000-0000-000001000000}">
      <formula1>$I$154:$I$156</formula1>
    </dataValidation>
    <dataValidation type="list" allowBlank="1" showInputMessage="1" showErrorMessage="1" sqref="K6:K9 J7" xr:uid="{00000000-0002-0000-0000-000002000000}">
      <formula1>$B$219:$B$232</formula1>
    </dataValidation>
    <dataValidation type="list" allowBlank="1" showInputMessage="1" showErrorMessage="1" sqref="H8:H9 H4:H5" xr:uid="{00000000-0002-0000-0000-000003000000}">
      <formula1>"Computer Ondersteund Onderwijs,Excursie,Hoorcollege,Instructiecollege,Introductie,Practicum,Praktijk,Project,Werkcollege,Werkgroep,Workshop,Zelfstudie"</formula1>
    </dataValidation>
  </dataValidations>
  <pageMargins left="0.25" right="0.25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0C6B-1C35-4BF0-9AA9-68EB9C2FF3C5}">
  <sheetPr>
    <pageSetUpPr fitToPage="1"/>
  </sheetPr>
  <dimension ref="A1:V22"/>
  <sheetViews>
    <sheetView zoomScale="85" zoomScaleNormal="85" workbookViewId="0">
      <selection activeCell="H21" sqref="H21"/>
    </sheetView>
  </sheetViews>
  <sheetFormatPr defaultRowHeight="23.1" customHeight="1"/>
  <cols>
    <col min="1" max="1" width="8.85546875" customWidth="1"/>
    <col min="2" max="2" width="24.42578125" customWidth="1"/>
    <col min="3" max="3" width="24.5703125" customWidth="1"/>
    <col min="4" max="7" width="3.42578125" customWidth="1"/>
    <col min="8" max="18" width="15.85546875" customWidth="1"/>
    <col min="19" max="22" width="9.85546875" customWidth="1"/>
  </cols>
  <sheetData>
    <row r="1" spans="1:22" ht="23.1" customHeight="1">
      <c r="A1" s="188" t="s">
        <v>0</v>
      </c>
      <c r="B1" s="234" t="s">
        <v>1</v>
      </c>
      <c r="C1" s="235"/>
      <c r="D1" s="193" t="s">
        <v>2</v>
      </c>
      <c r="E1" s="193"/>
      <c r="F1" s="193"/>
      <c r="G1" s="193"/>
      <c r="H1" s="169" t="s">
        <v>3</v>
      </c>
      <c r="I1" s="169" t="s">
        <v>4</v>
      </c>
      <c r="J1" s="166" t="s">
        <v>5</v>
      </c>
      <c r="K1" s="121"/>
      <c r="L1" s="121"/>
      <c r="M1" s="166" t="s">
        <v>6</v>
      </c>
      <c r="N1" s="166" t="s">
        <v>7</v>
      </c>
      <c r="O1" s="182" t="s">
        <v>8</v>
      </c>
      <c r="P1" s="184" t="s">
        <v>59</v>
      </c>
      <c r="Q1" s="122"/>
      <c r="R1" s="231" t="s">
        <v>10</v>
      </c>
      <c r="S1" s="153" t="s">
        <v>60</v>
      </c>
      <c r="T1" s="153" t="s">
        <v>12</v>
      </c>
      <c r="U1" s="123"/>
      <c r="V1" s="148" t="s">
        <v>13</v>
      </c>
    </row>
    <row r="2" spans="1:22" ht="23.1" customHeight="1">
      <c r="A2" s="189"/>
      <c r="B2" s="195" t="s">
        <v>61</v>
      </c>
      <c r="C2" s="196"/>
      <c r="D2" s="194"/>
      <c r="E2" s="194"/>
      <c r="F2" s="194"/>
      <c r="G2" s="194"/>
      <c r="H2" s="170"/>
      <c r="I2" s="170"/>
      <c r="J2" s="167"/>
      <c r="K2" s="64" t="s">
        <v>15</v>
      </c>
      <c r="L2" s="64" t="s">
        <v>16</v>
      </c>
      <c r="M2" s="167"/>
      <c r="N2" s="167"/>
      <c r="O2" s="183"/>
      <c r="P2" s="185"/>
      <c r="Q2" s="113" t="s">
        <v>17</v>
      </c>
      <c r="R2" s="232"/>
      <c r="S2" s="154"/>
      <c r="T2" s="154"/>
      <c r="U2" s="68" t="s">
        <v>18</v>
      </c>
      <c r="V2" s="149"/>
    </row>
    <row r="3" spans="1:22" ht="23.1" customHeight="1">
      <c r="A3" s="190"/>
      <c r="B3" s="195" t="s">
        <v>19</v>
      </c>
      <c r="C3" s="196"/>
      <c r="D3" s="164">
        <v>1</v>
      </c>
      <c r="E3" s="165"/>
      <c r="F3" s="164">
        <v>2</v>
      </c>
      <c r="G3" s="165"/>
      <c r="H3" s="171"/>
      <c r="I3" s="171"/>
      <c r="J3" s="168"/>
      <c r="K3" s="65"/>
      <c r="L3" s="65"/>
      <c r="M3" s="168"/>
      <c r="N3" s="168"/>
      <c r="O3" s="114" t="s">
        <v>20</v>
      </c>
      <c r="P3" s="186"/>
      <c r="Q3" s="115"/>
      <c r="R3" s="233"/>
      <c r="S3" s="155"/>
      <c r="T3" s="155"/>
      <c r="U3" s="69"/>
      <c r="V3" s="150"/>
    </row>
    <row r="4" spans="1:22" ht="23.1" customHeight="1">
      <c r="A4" s="228">
        <v>30</v>
      </c>
      <c r="B4" s="180" t="s">
        <v>62</v>
      </c>
      <c r="C4" s="180" t="s">
        <v>63</v>
      </c>
      <c r="D4" s="176"/>
      <c r="E4" s="176"/>
      <c r="F4" s="176"/>
      <c r="G4" s="176"/>
      <c r="H4" s="62" t="s">
        <v>23</v>
      </c>
      <c r="I4" s="6" t="s">
        <v>24</v>
      </c>
      <c r="J4" s="224"/>
      <c r="K4" s="71"/>
      <c r="L4" s="224"/>
      <c r="M4" s="224"/>
      <c r="N4" s="160" t="s">
        <v>25</v>
      </c>
      <c r="O4" s="162"/>
      <c r="P4" s="172"/>
      <c r="Q4" s="174" t="s">
        <v>64</v>
      </c>
      <c r="R4" s="210" t="s">
        <v>65</v>
      </c>
      <c r="S4" s="221"/>
      <c r="T4" s="221" t="s">
        <v>66</v>
      </c>
      <c r="U4" s="221">
        <v>275</v>
      </c>
      <c r="V4" s="223"/>
    </row>
    <row r="5" spans="1:22" ht="23.1" customHeight="1">
      <c r="A5" s="229"/>
      <c r="B5" s="230"/>
      <c r="C5" s="230"/>
      <c r="D5" s="209"/>
      <c r="E5" s="209"/>
      <c r="F5" s="209"/>
      <c r="G5" s="209"/>
      <c r="H5" s="102" t="s">
        <v>29</v>
      </c>
      <c r="I5" s="103" t="s">
        <v>24</v>
      </c>
      <c r="J5" s="225"/>
      <c r="K5" s="72"/>
      <c r="L5" s="225"/>
      <c r="M5" s="225"/>
      <c r="N5" s="161"/>
      <c r="O5" s="226"/>
      <c r="P5" s="227"/>
      <c r="Q5" s="212"/>
      <c r="R5" s="211"/>
      <c r="S5" s="222"/>
      <c r="T5" s="222"/>
      <c r="U5" s="222"/>
      <c r="V5" s="149"/>
    </row>
    <row r="6" spans="1:22" ht="23.1" customHeight="1">
      <c r="A6" s="218"/>
      <c r="B6" s="217" t="s">
        <v>67</v>
      </c>
      <c r="C6" s="217" t="s">
        <v>68</v>
      </c>
      <c r="D6" s="117"/>
      <c r="E6" s="117"/>
      <c r="F6" s="5" t="s">
        <v>32</v>
      </c>
      <c r="G6" s="5" t="s">
        <v>33</v>
      </c>
      <c r="H6" s="214"/>
      <c r="I6" s="216"/>
      <c r="J6" s="5" t="s">
        <v>69</v>
      </c>
      <c r="K6" s="3"/>
      <c r="L6" s="5" t="s">
        <v>35</v>
      </c>
      <c r="M6" s="3"/>
      <c r="N6" s="7" t="s">
        <v>36</v>
      </c>
      <c r="O6" s="104" t="s">
        <v>70</v>
      </c>
      <c r="P6" s="7" t="s">
        <v>38</v>
      </c>
      <c r="Q6" s="119"/>
      <c r="R6" s="120"/>
      <c r="S6" s="206"/>
      <c r="T6" s="206"/>
      <c r="U6" s="206"/>
      <c r="V6" s="125" t="s">
        <v>40</v>
      </c>
    </row>
    <row r="7" spans="1:22" ht="23.1" customHeight="1">
      <c r="A7" s="219"/>
      <c r="B7" s="217"/>
      <c r="C7" s="217"/>
      <c r="D7" s="117"/>
      <c r="E7" s="117"/>
      <c r="F7" s="39"/>
      <c r="G7" s="5" t="s">
        <v>33</v>
      </c>
      <c r="H7" s="214"/>
      <c r="I7" s="216"/>
      <c r="J7" s="5" t="s">
        <v>71</v>
      </c>
      <c r="K7" s="5"/>
      <c r="L7" s="5" t="s">
        <v>35</v>
      </c>
      <c r="M7" s="3">
        <v>0.4</v>
      </c>
      <c r="N7" s="21" t="s">
        <v>25</v>
      </c>
      <c r="O7" s="104" t="s">
        <v>72</v>
      </c>
      <c r="P7" s="5" t="s">
        <v>26</v>
      </c>
      <c r="Q7" s="119"/>
      <c r="R7" s="120"/>
      <c r="S7" s="207"/>
      <c r="T7" s="207"/>
      <c r="U7" s="207"/>
      <c r="V7" s="125">
        <v>35</v>
      </c>
    </row>
    <row r="8" spans="1:22" ht="23.1" customHeight="1">
      <c r="A8" s="219"/>
      <c r="B8" s="118" t="s">
        <v>73</v>
      </c>
      <c r="C8" s="118" t="s">
        <v>74</v>
      </c>
      <c r="D8" s="15"/>
      <c r="E8" s="15"/>
      <c r="F8" s="15"/>
      <c r="G8" s="5" t="s">
        <v>33</v>
      </c>
      <c r="H8" s="15"/>
      <c r="I8" s="17"/>
      <c r="J8" s="5" t="s">
        <v>34</v>
      </c>
      <c r="K8" s="3"/>
      <c r="L8" s="21" t="s">
        <v>35</v>
      </c>
      <c r="M8" s="3">
        <v>0.2</v>
      </c>
      <c r="N8" s="21" t="s">
        <v>25</v>
      </c>
      <c r="O8" s="104" t="s">
        <v>75</v>
      </c>
      <c r="P8" s="5" t="s">
        <v>26</v>
      </c>
      <c r="Q8" s="119"/>
      <c r="R8" s="108"/>
      <c r="S8" s="207"/>
      <c r="T8" s="207"/>
      <c r="U8" s="207"/>
      <c r="V8" s="125" t="s">
        <v>40</v>
      </c>
    </row>
    <row r="9" spans="1:22" ht="23.1" customHeight="1">
      <c r="A9" s="219"/>
      <c r="B9" s="213" t="s">
        <v>76</v>
      </c>
      <c r="C9" s="213" t="s">
        <v>77</v>
      </c>
      <c r="D9" s="116"/>
      <c r="E9" s="116"/>
      <c r="F9" s="5" t="s">
        <v>32</v>
      </c>
      <c r="G9" s="5" t="s">
        <v>33</v>
      </c>
      <c r="H9" s="214"/>
      <c r="I9" s="215"/>
      <c r="J9" s="5" t="s">
        <v>69</v>
      </c>
      <c r="K9" s="3"/>
      <c r="L9" s="5" t="s">
        <v>35</v>
      </c>
      <c r="M9" s="3"/>
      <c r="N9" s="7" t="s">
        <v>36</v>
      </c>
      <c r="O9" s="104" t="s">
        <v>78</v>
      </c>
      <c r="P9" s="7" t="s">
        <v>38</v>
      </c>
      <c r="Q9" s="119"/>
      <c r="R9" s="120"/>
      <c r="S9" s="207"/>
      <c r="T9" s="207"/>
      <c r="U9" s="207"/>
      <c r="V9" s="125" t="s">
        <v>40</v>
      </c>
    </row>
    <row r="10" spans="1:22" ht="23.1" customHeight="1">
      <c r="A10" s="220"/>
      <c r="B10" s="213"/>
      <c r="C10" s="213"/>
      <c r="D10" s="116"/>
      <c r="E10" s="116"/>
      <c r="F10" s="8"/>
      <c r="G10" s="5" t="s">
        <v>33</v>
      </c>
      <c r="H10" s="214"/>
      <c r="I10" s="215"/>
      <c r="J10" s="5" t="s">
        <v>71</v>
      </c>
      <c r="K10" s="5"/>
      <c r="L10" s="21" t="s">
        <v>35</v>
      </c>
      <c r="M10" s="105">
        <v>0.4</v>
      </c>
      <c r="N10" s="21" t="s">
        <v>25</v>
      </c>
      <c r="O10" s="104" t="s">
        <v>79</v>
      </c>
      <c r="P10" s="5" t="s">
        <v>26</v>
      </c>
      <c r="Q10" s="119"/>
      <c r="R10" s="120"/>
      <c r="S10" s="208"/>
      <c r="T10" s="208"/>
      <c r="U10" s="208"/>
      <c r="V10" s="125">
        <v>35</v>
      </c>
    </row>
    <row r="11" spans="1:22" ht="23.1" customHeight="1" thickBot="1">
      <c r="A11" s="126">
        <f>SUM(A1:A10)</f>
        <v>30</v>
      </c>
      <c r="B11" s="127" t="s">
        <v>80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128"/>
      <c r="Q11" s="129"/>
      <c r="R11" s="128"/>
      <c r="S11" s="128"/>
      <c r="T11" s="128"/>
      <c r="U11" s="128"/>
      <c r="V11" s="130"/>
    </row>
    <row r="12" spans="1:22" ht="23.1" customHeight="1">
      <c r="A12" s="14"/>
      <c r="B12" s="48" t="s">
        <v>81</v>
      </c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77"/>
      <c r="P12" s="13"/>
      <c r="Q12" s="77"/>
      <c r="R12" s="13"/>
      <c r="S12" s="13"/>
      <c r="T12" s="14"/>
      <c r="U12" s="14"/>
      <c r="V12" s="13"/>
    </row>
    <row r="13" spans="1:22" ht="23.1" customHeight="1">
      <c r="A13" s="14"/>
      <c r="B13" s="49" t="s">
        <v>53</v>
      </c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7"/>
      <c r="P13" s="13"/>
      <c r="Q13" s="77"/>
      <c r="R13" s="13"/>
      <c r="S13" s="13"/>
      <c r="T13" s="14"/>
      <c r="U13" s="14"/>
      <c r="V13" s="13"/>
    </row>
    <row r="14" spans="1:22" ht="23.1" customHeight="1">
      <c r="A14" s="14"/>
      <c r="B14" s="48" t="s">
        <v>54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7"/>
      <c r="P14" s="13"/>
      <c r="Q14" s="77"/>
      <c r="R14" s="13"/>
      <c r="S14" s="13"/>
      <c r="T14" s="14"/>
      <c r="U14" s="14"/>
      <c r="V14" s="13"/>
    </row>
    <row r="15" spans="1:22" ht="23.1" customHeight="1">
      <c r="A15" s="14"/>
      <c r="B15" s="48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7"/>
      <c r="P15" s="13"/>
      <c r="Q15" s="77"/>
      <c r="R15" s="13"/>
      <c r="S15" s="13"/>
      <c r="T15" s="14"/>
      <c r="U15" s="14"/>
      <c r="V15" s="13"/>
    </row>
    <row r="16" spans="1:22" ht="23.1" customHeight="1">
      <c r="A16" s="14"/>
      <c r="B16" s="106" t="s">
        <v>82</v>
      </c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7"/>
      <c r="P16" s="13"/>
      <c r="Q16" s="77"/>
      <c r="R16" s="13"/>
      <c r="S16" s="13"/>
      <c r="T16" s="14"/>
      <c r="U16" s="14"/>
      <c r="V16" s="13"/>
    </row>
    <row r="17" spans="1:22" ht="23.1" customHeight="1">
      <c r="A17" s="14"/>
      <c r="B17" s="49" t="s">
        <v>56</v>
      </c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77"/>
      <c r="P17" s="13"/>
      <c r="Q17" s="77"/>
      <c r="R17" s="13"/>
      <c r="S17" s="13"/>
      <c r="T17" s="14"/>
      <c r="U17" s="14"/>
      <c r="V17" s="13"/>
    </row>
    <row r="18" spans="1:22" ht="23.1" customHeight="1">
      <c r="A18" s="14"/>
      <c r="B18" s="49" t="s">
        <v>57</v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7"/>
      <c r="P18" s="13"/>
      <c r="Q18" s="77"/>
      <c r="R18" s="13"/>
      <c r="S18" s="13"/>
      <c r="T18" s="14"/>
      <c r="U18" s="14"/>
      <c r="V18" s="13"/>
    </row>
    <row r="19" spans="1:22" ht="23.1" customHeight="1">
      <c r="A19" s="14"/>
      <c r="B19" s="107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77"/>
      <c r="P19" s="13"/>
      <c r="Q19" s="77"/>
      <c r="R19" s="13"/>
      <c r="S19" s="13"/>
      <c r="T19" s="14"/>
      <c r="U19" s="14"/>
      <c r="V19" s="13"/>
    </row>
    <row r="20" spans="1:22" ht="23.1" customHeight="1">
      <c r="A20" s="14"/>
      <c r="B20" s="106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77"/>
      <c r="P20" s="13"/>
      <c r="Q20" s="77"/>
      <c r="R20" s="13"/>
      <c r="S20" s="13"/>
      <c r="T20" s="14"/>
      <c r="U20" s="14"/>
      <c r="V20" s="13"/>
    </row>
    <row r="21" spans="1:22" ht="23.1" customHeight="1">
      <c r="A21" s="14"/>
      <c r="B21" s="49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77"/>
      <c r="P21" s="13"/>
      <c r="Q21" s="77"/>
      <c r="R21" s="13"/>
      <c r="S21" s="13"/>
      <c r="T21" s="14"/>
      <c r="U21" s="14"/>
      <c r="V21" s="13"/>
    </row>
    <row r="22" spans="1:22" ht="23.1" customHeight="1">
      <c r="A22" s="14"/>
      <c r="B22" s="49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77"/>
      <c r="P22" s="13"/>
      <c r="Q22" s="77"/>
      <c r="R22" s="13"/>
      <c r="S22" s="13"/>
      <c r="T22" s="14"/>
      <c r="U22" s="14"/>
      <c r="V22" s="13"/>
    </row>
  </sheetData>
  <mergeCells count="49">
    <mergeCell ref="A1:A3"/>
    <mergeCell ref="B1:C1"/>
    <mergeCell ref="D1:G2"/>
    <mergeCell ref="H1:H3"/>
    <mergeCell ref="I1:I3"/>
    <mergeCell ref="T1:T3"/>
    <mergeCell ref="V1:V3"/>
    <mergeCell ref="B2:C2"/>
    <mergeCell ref="B3:C3"/>
    <mergeCell ref="D3:E3"/>
    <mergeCell ref="F3:G3"/>
    <mergeCell ref="M1:M3"/>
    <mergeCell ref="N1:N3"/>
    <mergeCell ref="O1:O2"/>
    <mergeCell ref="P1:P3"/>
    <mergeCell ref="R1:R3"/>
    <mergeCell ref="S1:S3"/>
    <mergeCell ref="J1:J3"/>
    <mergeCell ref="A6:A10"/>
    <mergeCell ref="S4:S5"/>
    <mergeCell ref="T4:T5"/>
    <mergeCell ref="U4:U5"/>
    <mergeCell ref="V4:V5"/>
    <mergeCell ref="J4:J5"/>
    <mergeCell ref="L4:L5"/>
    <mergeCell ref="M4:M5"/>
    <mergeCell ref="N4:N5"/>
    <mergeCell ref="O4:O5"/>
    <mergeCell ref="P4:P5"/>
    <mergeCell ref="A4:A5"/>
    <mergeCell ref="B4:B5"/>
    <mergeCell ref="C4:C5"/>
    <mergeCell ref="D4:D5"/>
    <mergeCell ref="F4:F5"/>
    <mergeCell ref="B9:B10"/>
    <mergeCell ref="C9:C10"/>
    <mergeCell ref="H9:H10"/>
    <mergeCell ref="I9:I10"/>
    <mergeCell ref="I6:I7"/>
    <mergeCell ref="B6:B7"/>
    <mergeCell ref="C6:C7"/>
    <mergeCell ref="H6:H7"/>
    <mergeCell ref="S6:S10"/>
    <mergeCell ref="T6:T10"/>
    <mergeCell ref="U6:U10"/>
    <mergeCell ref="E4:E5"/>
    <mergeCell ref="R4:R5"/>
    <mergeCell ref="Q4:Q5"/>
    <mergeCell ref="G4:G5"/>
  </mergeCells>
  <dataValidations count="4">
    <dataValidation type="list" allowBlank="1" showInputMessage="1" showErrorMessage="1" sqref="H8:H9 H4:H6" xr:uid="{17B9E046-0D84-48B2-88D3-E0133CE8F98E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J4:L4 K6 K8:K9" xr:uid="{67C4A7A7-F7C0-491F-860D-BC3DDC32B7D9}">
      <formula1>$B$243:$B$256</formula1>
    </dataValidation>
    <dataValidation type="list" allowBlank="1" showInputMessage="1" showErrorMessage="1" sqref="P4 P7:P8 P10" xr:uid="{7FF2EE56-D5E4-41A3-9D4C-BA19E4237033}">
      <formula1>$H$198:$H$200</formula1>
    </dataValidation>
    <dataValidation type="list" allowBlank="1" showInputMessage="1" showErrorMessage="1" sqref="I9" xr:uid="{D1DB140B-56BF-4A81-98D3-FDA4722251C0}">
      <formula1>$H$202:$H$203</formula1>
    </dataValidation>
  </dataValidations>
  <pageMargins left="0.23622047244094491" right="0.23622047244094491" top="0.74803149606299213" bottom="0.74803149606299213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3"/>
  <sheetViews>
    <sheetView tabSelected="1" zoomScale="85" zoomScaleNormal="85" workbookViewId="0">
      <pane xSplit="3" ySplit="2" topLeftCell="D27" activePane="bottomRight" state="frozen"/>
      <selection pane="bottomRight" activeCell="D3" sqref="D3:E3"/>
      <selection pane="bottomLeft" activeCell="A3" sqref="A3"/>
      <selection pane="topRight" activeCell="D1" sqref="D1"/>
    </sheetView>
  </sheetViews>
  <sheetFormatPr defaultColWidth="8.85546875" defaultRowHeight="22.5" customHeight="1"/>
  <cols>
    <col min="1" max="1" width="8.85546875" style="10"/>
    <col min="2" max="2" width="24.5703125" style="10" customWidth="1"/>
    <col min="3" max="3" width="22.85546875" style="10" customWidth="1"/>
    <col min="4" max="4" width="3" style="12" customWidth="1"/>
    <col min="5" max="5" width="3.140625" style="12" customWidth="1"/>
    <col min="6" max="6" width="3" style="12" customWidth="1"/>
    <col min="7" max="7" width="3.42578125" style="12" customWidth="1"/>
    <col min="8" max="8" width="15.85546875" style="12" customWidth="1"/>
    <col min="9" max="9" width="15.85546875" style="13" customWidth="1"/>
    <col min="10" max="14" width="15.85546875" style="12" customWidth="1"/>
    <col min="15" max="15" width="15.85546875" style="78" customWidth="1"/>
    <col min="16" max="16" width="15.85546875" style="12" customWidth="1"/>
    <col min="17" max="17" width="15.85546875" style="78" customWidth="1"/>
    <col min="18" max="18" width="15.85546875" style="12" customWidth="1"/>
    <col min="19" max="19" width="9.85546875" style="12" customWidth="1"/>
    <col min="20" max="21" width="9.85546875" style="10" customWidth="1"/>
    <col min="22" max="22" width="9.85546875" style="12" customWidth="1"/>
    <col min="23" max="274" width="8.85546875" style="10"/>
    <col min="275" max="275" width="2.85546875" style="10" customWidth="1"/>
    <col min="276" max="530" width="8.85546875" style="10"/>
    <col min="531" max="531" width="2.85546875" style="10" customWidth="1"/>
    <col min="532" max="786" width="8.85546875" style="10"/>
    <col min="787" max="787" width="2.85546875" style="10" customWidth="1"/>
    <col min="788" max="1042" width="8.85546875" style="10"/>
    <col min="1043" max="1043" width="2.85546875" style="10" customWidth="1"/>
    <col min="1044" max="1298" width="8.85546875" style="10"/>
    <col min="1299" max="1299" width="2.85546875" style="10" customWidth="1"/>
    <col min="1300" max="1554" width="8.85546875" style="10"/>
    <col min="1555" max="1555" width="2.85546875" style="10" customWidth="1"/>
    <col min="1556" max="1810" width="8.85546875" style="10"/>
    <col min="1811" max="1811" width="2.85546875" style="10" customWidth="1"/>
    <col min="1812" max="2066" width="8.85546875" style="10"/>
    <col min="2067" max="2067" width="2.85546875" style="10" customWidth="1"/>
    <col min="2068" max="2322" width="8.85546875" style="10"/>
    <col min="2323" max="2323" width="2.85546875" style="10" customWidth="1"/>
    <col min="2324" max="2578" width="8.85546875" style="10"/>
    <col min="2579" max="2579" width="2.85546875" style="10" customWidth="1"/>
    <col min="2580" max="2834" width="8.85546875" style="10"/>
    <col min="2835" max="2835" width="2.85546875" style="10" customWidth="1"/>
    <col min="2836" max="3090" width="8.85546875" style="10"/>
    <col min="3091" max="3091" width="2.85546875" style="10" customWidth="1"/>
    <col min="3092" max="3346" width="8.85546875" style="10"/>
    <col min="3347" max="3347" width="2.85546875" style="10" customWidth="1"/>
    <col min="3348" max="3602" width="8.85546875" style="10"/>
    <col min="3603" max="3603" width="2.85546875" style="10" customWidth="1"/>
    <col min="3604" max="3858" width="8.85546875" style="10"/>
    <col min="3859" max="3859" width="2.85546875" style="10" customWidth="1"/>
    <col min="3860" max="4114" width="8.85546875" style="10"/>
    <col min="4115" max="4115" width="2.85546875" style="10" customWidth="1"/>
    <col min="4116" max="4370" width="8.85546875" style="10"/>
    <col min="4371" max="4371" width="2.85546875" style="10" customWidth="1"/>
    <col min="4372" max="4626" width="8.85546875" style="10"/>
    <col min="4627" max="4627" width="2.85546875" style="10" customWidth="1"/>
    <col min="4628" max="4882" width="8.85546875" style="10"/>
    <col min="4883" max="4883" width="2.85546875" style="10" customWidth="1"/>
    <col min="4884" max="5138" width="8.85546875" style="10"/>
    <col min="5139" max="5139" width="2.85546875" style="10" customWidth="1"/>
    <col min="5140" max="5394" width="8.85546875" style="10"/>
    <col min="5395" max="5395" width="2.85546875" style="10" customWidth="1"/>
    <col min="5396" max="5650" width="8.85546875" style="10"/>
    <col min="5651" max="5651" width="2.85546875" style="10" customWidth="1"/>
    <col min="5652" max="5906" width="8.85546875" style="10"/>
    <col min="5907" max="5907" width="2.85546875" style="10" customWidth="1"/>
    <col min="5908" max="6162" width="8.85546875" style="10"/>
    <col min="6163" max="6163" width="2.85546875" style="10" customWidth="1"/>
    <col min="6164" max="6418" width="8.85546875" style="10"/>
    <col min="6419" max="6419" width="2.85546875" style="10" customWidth="1"/>
    <col min="6420" max="6674" width="8.85546875" style="10"/>
    <col min="6675" max="6675" width="2.85546875" style="10" customWidth="1"/>
    <col min="6676" max="6930" width="8.85546875" style="10"/>
    <col min="6931" max="6931" width="2.85546875" style="10" customWidth="1"/>
    <col min="6932" max="7186" width="8.85546875" style="10"/>
    <col min="7187" max="7187" width="2.85546875" style="10" customWidth="1"/>
    <col min="7188" max="7442" width="8.85546875" style="10"/>
    <col min="7443" max="7443" width="2.85546875" style="10" customWidth="1"/>
    <col min="7444" max="7698" width="8.85546875" style="10"/>
    <col min="7699" max="7699" width="2.85546875" style="10" customWidth="1"/>
    <col min="7700" max="7954" width="8.85546875" style="10"/>
    <col min="7955" max="7955" width="2.85546875" style="10" customWidth="1"/>
    <col min="7956" max="8210" width="8.85546875" style="10"/>
    <col min="8211" max="8211" width="2.85546875" style="10" customWidth="1"/>
    <col min="8212" max="8466" width="8.85546875" style="10"/>
    <col min="8467" max="8467" width="2.85546875" style="10" customWidth="1"/>
    <col min="8468" max="8722" width="8.85546875" style="10"/>
    <col min="8723" max="8723" width="2.85546875" style="10" customWidth="1"/>
    <col min="8724" max="8978" width="8.85546875" style="10"/>
    <col min="8979" max="8979" width="2.85546875" style="10" customWidth="1"/>
    <col min="8980" max="9234" width="8.85546875" style="10"/>
    <col min="9235" max="9235" width="2.85546875" style="10" customWidth="1"/>
    <col min="9236" max="9490" width="8.85546875" style="10"/>
    <col min="9491" max="9491" width="2.85546875" style="10" customWidth="1"/>
    <col min="9492" max="9746" width="8.85546875" style="10"/>
    <col min="9747" max="9747" width="2.85546875" style="10" customWidth="1"/>
    <col min="9748" max="10002" width="8.85546875" style="10"/>
    <col min="10003" max="10003" width="2.85546875" style="10" customWidth="1"/>
    <col min="10004" max="10258" width="8.85546875" style="10"/>
    <col min="10259" max="10259" width="2.85546875" style="10" customWidth="1"/>
    <col min="10260" max="10514" width="8.85546875" style="10"/>
    <col min="10515" max="10515" width="2.85546875" style="10" customWidth="1"/>
    <col min="10516" max="10770" width="8.85546875" style="10"/>
    <col min="10771" max="10771" width="2.85546875" style="10" customWidth="1"/>
    <col min="10772" max="11026" width="8.85546875" style="10"/>
    <col min="11027" max="11027" width="2.85546875" style="10" customWidth="1"/>
    <col min="11028" max="11282" width="8.85546875" style="10"/>
    <col min="11283" max="11283" width="2.85546875" style="10" customWidth="1"/>
    <col min="11284" max="11538" width="8.85546875" style="10"/>
    <col min="11539" max="11539" width="2.85546875" style="10" customWidth="1"/>
    <col min="11540" max="11794" width="8.85546875" style="10"/>
    <col min="11795" max="11795" width="2.85546875" style="10" customWidth="1"/>
    <col min="11796" max="12050" width="8.85546875" style="10"/>
    <col min="12051" max="12051" width="2.85546875" style="10" customWidth="1"/>
    <col min="12052" max="12306" width="8.85546875" style="10"/>
    <col min="12307" max="12307" width="2.85546875" style="10" customWidth="1"/>
    <col min="12308" max="12562" width="8.85546875" style="10"/>
    <col min="12563" max="12563" width="2.85546875" style="10" customWidth="1"/>
    <col min="12564" max="12818" width="8.85546875" style="10"/>
    <col min="12819" max="12819" width="2.85546875" style="10" customWidth="1"/>
    <col min="12820" max="13074" width="8.85546875" style="10"/>
    <col min="13075" max="13075" width="2.85546875" style="10" customWidth="1"/>
    <col min="13076" max="13330" width="8.85546875" style="10"/>
    <col min="13331" max="13331" width="2.85546875" style="10" customWidth="1"/>
    <col min="13332" max="13586" width="8.85546875" style="10"/>
    <col min="13587" max="13587" width="2.85546875" style="10" customWidth="1"/>
    <col min="13588" max="13842" width="8.85546875" style="10"/>
    <col min="13843" max="13843" width="2.85546875" style="10" customWidth="1"/>
    <col min="13844" max="14098" width="8.85546875" style="10"/>
    <col min="14099" max="14099" width="2.85546875" style="10" customWidth="1"/>
    <col min="14100" max="14354" width="8.85546875" style="10"/>
    <col min="14355" max="14355" width="2.85546875" style="10" customWidth="1"/>
    <col min="14356" max="14610" width="8.85546875" style="10"/>
    <col min="14611" max="14611" width="2.85546875" style="10" customWidth="1"/>
    <col min="14612" max="14866" width="8.85546875" style="10"/>
    <col min="14867" max="14867" width="2.85546875" style="10" customWidth="1"/>
    <col min="14868" max="15122" width="8.85546875" style="10"/>
    <col min="15123" max="15123" width="2.85546875" style="10" customWidth="1"/>
    <col min="15124" max="15378" width="8.85546875" style="10"/>
    <col min="15379" max="15379" width="2.85546875" style="10" customWidth="1"/>
    <col min="15380" max="15634" width="8.85546875" style="10"/>
    <col min="15635" max="15635" width="2.85546875" style="10" customWidth="1"/>
    <col min="15636" max="15890" width="8.85546875" style="10"/>
    <col min="15891" max="15891" width="2.85546875" style="10" customWidth="1"/>
    <col min="15892" max="16146" width="8.85546875" style="10"/>
    <col min="16147" max="16147" width="2.85546875" style="10" customWidth="1"/>
    <col min="16148" max="16384" width="8.85546875" style="10"/>
  </cols>
  <sheetData>
    <row r="1" spans="1:22" ht="22.5" customHeight="1">
      <c r="A1" s="188" t="s">
        <v>0</v>
      </c>
      <c r="B1" s="234" t="s">
        <v>83</v>
      </c>
      <c r="C1" s="235"/>
      <c r="D1" s="193" t="s">
        <v>2</v>
      </c>
      <c r="E1" s="193"/>
      <c r="F1" s="193"/>
      <c r="G1" s="193"/>
      <c r="H1" s="169" t="s">
        <v>3</v>
      </c>
      <c r="I1" s="169" t="s">
        <v>4</v>
      </c>
      <c r="J1" s="166" t="s">
        <v>5</v>
      </c>
      <c r="K1" s="121"/>
      <c r="L1" s="121"/>
      <c r="M1" s="166" t="s">
        <v>6</v>
      </c>
      <c r="N1" s="166" t="s">
        <v>7</v>
      </c>
      <c r="O1" s="182" t="s">
        <v>8</v>
      </c>
      <c r="P1" s="184" t="s">
        <v>84</v>
      </c>
      <c r="Q1" s="122"/>
      <c r="R1" s="166" t="s">
        <v>10</v>
      </c>
      <c r="S1" s="153" t="s">
        <v>11</v>
      </c>
      <c r="T1" s="153" t="s">
        <v>12</v>
      </c>
      <c r="U1" s="123"/>
      <c r="V1" s="148" t="s">
        <v>13</v>
      </c>
    </row>
    <row r="2" spans="1:22" ht="22.5" customHeight="1">
      <c r="A2" s="189"/>
      <c r="B2" s="195" t="s">
        <v>85</v>
      </c>
      <c r="C2" s="196"/>
      <c r="D2" s="194"/>
      <c r="E2" s="194"/>
      <c r="F2" s="194"/>
      <c r="G2" s="194"/>
      <c r="H2" s="170"/>
      <c r="I2" s="170"/>
      <c r="J2" s="167"/>
      <c r="K2" s="64" t="s">
        <v>15</v>
      </c>
      <c r="L2" s="64" t="s">
        <v>16</v>
      </c>
      <c r="M2" s="167"/>
      <c r="N2" s="167"/>
      <c r="O2" s="183"/>
      <c r="P2" s="185"/>
      <c r="Q2" s="113" t="s">
        <v>17</v>
      </c>
      <c r="R2" s="167"/>
      <c r="S2" s="154"/>
      <c r="T2" s="154"/>
      <c r="U2" s="68" t="s">
        <v>18</v>
      </c>
      <c r="V2" s="149"/>
    </row>
    <row r="3" spans="1:22" ht="22.5" customHeight="1">
      <c r="A3" s="190"/>
      <c r="B3" s="195" t="s">
        <v>19</v>
      </c>
      <c r="C3" s="196"/>
      <c r="D3" s="164">
        <v>1</v>
      </c>
      <c r="E3" s="165"/>
      <c r="F3" s="164">
        <v>2</v>
      </c>
      <c r="G3" s="165"/>
      <c r="H3" s="171"/>
      <c r="I3" s="171"/>
      <c r="J3" s="168"/>
      <c r="K3" s="65"/>
      <c r="L3" s="65"/>
      <c r="M3" s="168"/>
      <c r="N3" s="168"/>
      <c r="O3" s="114" t="s">
        <v>20</v>
      </c>
      <c r="P3" s="186"/>
      <c r="Q3" s="115"/>
      <c r="R3" s="168"/>
      <c r="S3" s="155"/>
      <c r="T3" s="155"/>
      <c r="U3" s="69"/>
      <c r="V3" s="150"/>
    </row>
    <row r="4" spans="1:22" ht="22.5" customHeight="1">
      <c r="A4" s="228">
        <v>9</v>
      </c>
      <c r="B4" s="180" t="s">
        <v>86</v>
      </c>
      <c r="C4" s="180" t="s">
        <v>86</v>
      </c>
      <c r="D4" s="176"/>
      <c r="E4" s="176"/>
      <c r="F4" s="176"/>
      <c r="G4" s="176"/>
      <c r="H4" s="62" t="s">
        <v>23</v>
      </c>
      <c r="I4" s="6"/>
      <c r="J4" s="224"/>
      <c r="K4" s="71"/>
      <c r="L4" s="224"/>
      <c r="M4" s="172"/>
      <c r="N4" s="176" t="s">
        <v>25</v>
      </c>
      <c r="O4" s="162"/>
      <c r="P4" s="172" t="s">
        <v>26</v>
      </c>
      <c r="Q4" s="174" t="s">
        <v>87</v>
      </c>
      <c r="R4" s="176" t="s">
        <v>88</v>
      </c>
      <c r="S4" s="176">
        <v>0</v>
      </c>
      <c r="T4" s="176">
        <v>95</v>
      </c>
      <c r="U4" s="176">
        <v>157</v>
      </c>
      <c r="V4" s="253"/>
    </row>
    <row r="5" spans="1:22" ht="22.5" customHeight="1">
      <c r="A5" s="229"/>
      <c r="B5" s="230"/>
      <c r="C5" s="230"/>
      <c r="D5" s="209"/>
      <c r="E5" s="209"/>
      <c r="F5" s="209"/>
      <c r="G5" s="209"/>
      <c r="H5" s="62" t="s">
        <v>29</v>
      </c>
      <c r="I5" s="6" t="s">
        <v>24</v>
      </c>
      <c r="J5" s="225"/>
      <c r="K5" s="72"/>
      <c r="L5" s="225"/>
      <c r="M5" s="227"/>
      <c r="N5" s="209"/>
      <c r="O5" s="226"/>
      <c r="P5" s="227"/>
      <c r="Q5" s="212"/>
      <c r="R5" s="209"/>
      <c r="S5" s="209"/>
      <c r="T5" s="209"/>
      <c r="U5" s="209"/>
      <c r="V5" s="290"/>
    </row>
    <row r="6" spans="1:22" ht="22.5" customHeight="1">
      <c r="A6" s="229"/>
      <c r="B6" s="230"/>
      <c r="C6" s="230"/>
      <c r="D6" s="209"/>
      <c r="E6" s="209"/>
      <c r="F6" s="209"/>
      <c r="G6" s="209"/>
      <c r="H6" s="62" t="s">
        <v>89</v>
      </c>
      <c r="I6" s="6" t="s">
        <v>24</v>
      </c>
      <c r="J6" s="225"/>
      <c r="K6" s="72"/>
      <c r="L6" s="225"/>
      <c r="M6" s="227"/>
      <c r="N6" s="209"/>
      <c r="O6" s="226"/>
      <c r="P6" s="227"/>
      <c r="Q6" s="212"/>
      <c r="R6" s="209"/>
      <c r="S6" s="209"/>
      <c r="T6" s="209"/>
      <c r="U6" s="209"/>
      <c r="V6" s="290"/>
    </row>
    <row r="7" spans="1:22" ht="22.5" customHeight="1">
      <c r="A7" s="242"/>
      <c r="B7" s="181"/>
      <c r="C7" s="181"/>
      <c r="D7" s="177"/>
      <c r="E7" s="177"/>
      <c r="F7" s="177"/>
      <c r="G7" s="177"/>
      <c r="H7" s="62" t="s">
        <v>90</v>
      </c>
      <c r="I7" s="6" t="s">
        <v>24</v>
      </c>
      <c r="J7" s="267"/>
      <c r="K7" s="73"/>
      <c r="L7" s="267"/>
      <c r="M7" s="173"/>
      <c r="N7" s="177"/>
      <c r="O7" s="163"/>
      <c r="P7" s="173"/>
      <c r="Q7" s="175"/>
      <c r="R7" s="177"/>
      <c r="S7" s="177"/>
      <c r="T7" s="177"/>
      <c r="U7" s="177"/>
      <c r="V7" s="254"/>
    </row>
    <row r="8" spans="1:22" ht="22.5" customHeight="1">
      <c r="A8" s="218"/>
      <c r="B8" s="60" t="s">
        <v>91</v>
      </c>
      <c r="C8" s="60" t="s">
        <v>92</v>
      </c>
      <c r="D8" s="15"/>
      <c r="E8" s="15"/>
      <c r="F8" s="15" t="s">
        <v>32</v>
      </c>
      <c r="G8" s="76"/>
      <c r="H8" s="37"/>
      <c r="I8" s="17"/>
      <c r="J8" s="35" t="s">
        <v>69</v>
      </c>
      <c r="K8" s="35"/>
      <c r="L8" s="35" t="s">
        <v>35</v>
      </c>
      <c r="M8" s="35">
        <v>0.25</v>
      </c>
      <c r="N8" s="76" t="s">
        <v>25</v>
      </c>
      <c r="O8" s="99" t="s">
        <v>93</v>
      </c>
      <c r="P8" s="5" t="s">
        <v>26</v>
      </c>
      <c r="Q8" s="90"/>
      <c r="R8" s="76"/>
      <c r="S8" s="236"/>
      <c r="T8" s="236"/>
      <c r="U8" s="236"/>
      <c r="V8" s="132" t="s">
        <v>94</v>
      </c>
    </row>
    <row r="9" spans="1:22" ht="22.5" customHeight="1">
      <c r="A9" s="219"/>
      <c r="B9" s="38" t="s">
        <v>95</v>
      </c>
      <c r="C9" s="38" t="s">
        <v>96</v>
      </c>
      <c r="D9" s="15"/>
      <c r="E9" s="15"/>
      <c r="F9" s="15" t="s">
        <v>32</v>
      </c>
      <c r="G9" s="15" t="s">
        <v>33</v>
      </c>
      <c r="H9" s="37"/>
      <c r="I9" s="17"/>
      <c r="J9" s="35" t="s">
        <v>69</v>
      </c>
      <c r="K9" s="35"/>
      <c r="L9" s="35" t="s">
        <v>35</v>
      </c>
      <c r="M9" s="35">
        <v>0.6</v>
      </c>
      <c r="N9" s="76" t="s">
        <v>25</v>
      </c>
      <c r="O9" s="99" t="s">
        <v>97</v>
      </c>
      <c r="P9" s="5" t="s">
        <v>26</v>
      </c>
      <c r="Q9" s="90"/>
      <c r="R9" s="75"/>
      <c r="S9" s="237"/>
      <c r="T9" s="237"/>
      <c r="U9" s="237"/>
      <c r="V9" s="132" t="s">
        <v>98</v>
      </c>
    </row>
    <row r="10" spans="1:22" ht="22.5" customHeight="1">
      <c r="A10" s="220"/>
      <c r="B10" s="38" t="s">
        <v>99</v>
      </c>
      <c r="C10" s="38" t="s">
        <v>100</v>
      </c>
      <c r="D10" s="15"/>
      <c r="E10" s="15"/>
      <c r="F10" s="15"/>
      <c r="G10" s="15" t="s">
        <v>33</v>
      </c>
      <c r="H10" s="15"/>
      <c r="I10" s="17"/>
      <c r="J10" s="3" t="s">
        <v>41</v>
      </c>
      <c r="K10" s="21"/>
      <c r="L10" s="21" t="s">
        <v>35</v>
      </c>
      <c r="M10" s="3">
        <v>0.15</v>
      </c>
      <c r="N10" s="76" t="s">
        <v>25</v>
      </c>
      <c r="O10" s="99" t="s">
        <v>101</v>
      </c>
      <c r="P10" s="5" t="s">
        <v>26</v>
      </c>
      <c r="Q10" s="90"/>
      <c r="R10" s="75"/>
      <c r="S10" s="238"/>
      <c r="T10" s="238"/>
      <c r="U10" s="238"/>
      <c r="V10" s="132">
        <v>30</v>
      </c>
    </row>
    <row r="11" spans="1:22" ht="22.5" customHeight="1">
      <c r="A11" s="228">
        <v>3</v>
      </c>
      <c r="B11" s="261" t="s">
        <v>102</v>
      </c>
      <c r="C11" s="263" t="s">
        <v>102</v>
      </c>
      <c r="D11" s="265"/>
      <c r="E11" s="293"/>
      <c r="F11" s="210" t="s">
        <v>32</v>
      </c>
      <c r="G11" s="210"/>
      <c r="H11" s="44" t="s">
        <v>29</v>
      </c>
      <c r="I11" s="45"/>
      <c r="J11" s="269" t="s">
        <v>103</v>
      </c>
      <c r="K11" s="271" t="s">
        <v>104</v>
      </c>
      <c r="L11" s="273" t="s">
        <v>35</v>
      </c>
      <c r="M11" s="172"/>
      <c r="N11" s="176">
        <v>5.5</v>
      </c>
      <c r="O11" s="251" t="s">
        <v>105</v>
      </c>
      <c r="P11" s="172" t="s">
        <v>26</v>
      </c>
      <c r="Q11" s="174" t="s">
        <v>106</v>
      </c>
      <c r="R11" s="210" t="s">
        <v>107</v>
      </c>
      <c r="S11" s="172">
        <v>0</v>
      </c>
      <c r="T11" s="172">
        <v>16</v>
      </c>
      <c r="U11" s="172">
        <v>68</v>
      </c>
      <c r="V11" s="253">
        <v>120</v>
      </c>
    </row>
    <row r="12" spans="1:22" ht="22.5" customHeight="1">
      <c r="A12" s="242"/>
      <c r="B12" s="262"/>
      <c r="C12" s="264"/>
      <c r="D12" s="266"/>
      <c r="E12" s="294"/>
      <c r="F12" s="268"/>
      <c r="G12" s="268"/>
      <c r="H12" s="44" t="s">
        <v>23</v>
      </c>
      <c r="I12" s="45"/>
      <c r="J12" s="270"/>
      <c r="K12" s="272"/>
      <c r="L12" s="274"/>
      <c r="M12" s="173"/>
      <c r="N12" s="177"/>
      <c r="O12" s="252"/>
      <c r="P12" s="173"/>
      <c r="Q12" s="175"/>
      <c r="R12" s="268"/>
      <c r="S12" s="173"/>
      <c r="T12" s="173"/>
      <c r="U12" s="173"/>
      <c r="V12" s="254"/>
    </row>
    <row r="13" spans="1:22" ht="22.5" customHeight="1">
      <c r="A13" s="133"/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1"/>
    </row>
    <row r="14" spans="1:22" ht="22.5" customHeight="1">
      <c r="A14" s="228">
        <v>3</v>
      </c>
      <c r="B14" s="180" t="s">
        <v>108</v>
      </c>
      <c r="C14" s="180" t="s">
        <v>108</v>
      </c>
      <c r="D14" s="243"/>
      <c r="E14" s="245"/>
      <c r="F14" s="187" t="s">
        <v>32</v>
      </c>
      <c r="G14" s="187"/>
      <c r="H14" s="62" t="s">
        <v>29</v>
      </c>
      <c r="I14" s="6" t="s">
        <v>24</v>
      </c>
      <c r="J14" s="247" t="s">
        <v>103</v>
      </c>
      <c r="K14" s="248" t="s">
        <v>104</v>
      </c>
      <c r="L14" s="295" t="s">
        <v>35</v>
      </c>
      <c r="M14" s="255"/>
      <c r="N14" s="187">
        <v>5.5</v>
      </c>
      <c r="O14" s="256" t="s">
        <v>105</v>
      </c>
      <c r="P14" s="255" t="s">
        <v>26</v>
      </c>
      <c r="Q14" s="257" t="s">
        <v>109</v>
      </c>
      <c r="R14" s="176" t="s">
        <v>110</v>
      </c>
      <c r="S14" s="172">
        <v>0</v>
      </c>
      <c r="T14" s="172">
        <v>21</v>
      </c>
      <c r="U14" s="172">
        <v>63</v>
      </c>
      <c r="V14" s="253">
        <v>120</v>
      </c>
    </row>
    <row r="15" spans="1:22" ht="22.5" customHeight="1">
      <c r="A15" s="242"/>
      <c r="B15" s="181"/>
      <c r="C15" s="181"/>
      <c r="D15" s="244"/>
      <c r="E15" s="246"/>
      <c r="F15" s="187"/>
      <c r="G15" s="187"/>
      <c r="H15" s="44" t="s">
        <v>23</v>
      </c>
      <c r="I15" s="6"/>
      <c r="J15" s="247"/>
      <c r="K15" s="248"/>
      <c r="L15" s="295"/>
      <c r="M15" s="255"/>
      <c r="N15" s="187"/>
      <c r="O15" s="256"/>
      <c r="P15" s="255"/>
      <c r="Q15" s="257"/>
      <c r="R15" s="177"/>
      <c r="S15" s="173"/>
      <c r="T15" s="173"/>
      <c r="U15" s="173"/>
      <c r="V15" s="254"/>
    </row>
    <row r="16" spans="1:22" s="14" customFormat="1" ht="22.5" customHeight="1">
      <c r="A16" s="133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1"/>
    </row>
    <row r="17" spans="1:23" s="14" customFormat="1" ht="22.5" customHeight="1">
      <c r="A17" s="131">
        <v>3</v>
      </c>
      <c r="B17" s="22" t="s">
        <v>111</v>
      </c>
      <c r="C17" s="22" t="s">
        <v>111</v>
      </c>
      <c r="D17" s="62"/>
      <c r="E17" s="62"/>
      <c r="F17" s="62"/>
      <c r="G17" s="62"/>
      <c r="H17" s="62" t="s">
        <v>29</v>
      </c>
      <c r="I17" s="6"/>
      <c r="J17" s="20"/>
      <c r="K17" s="20"/>
      <c r="L17" s="20"/>
      <c r="M17" s="20"/>
      <c r="N17" s="30" t="s">
        <v>112</v>
      </c>
      <c r="O17" s="96"/>
      <c r="P17" s="62" t="s">
        <v>26</v>
      </c>
      <c r="Q17" s="100" t="s">
        <v>113</v>
      </c>
      <c r="R17" s="62" t="s">
        <v>114</v>
      </c>
      <c r="S17" s="19">
        <v>0</v>
      </c>
      <c r="T17" s="19">
        <v>16</v>
      </c>
      <c r="U17" s="19">
        <v>68</v>
      </c>
      <c r="V17" s="134"/>
    </row>
    <row r="18" spans="1:23" s="14" customFormat="1" ht="22.5" customHeight="1">
      <c r="A18" s="199"/>
      <c r="B18" s="9" t="s">
        <v>115</v>
      </c>
      <c r="C18" s="9" t="s">
        <v>96</v>
      </c>
      <c r="D18" s="116"/>
      <c r="E18" s="116"/>
      <c r="F18" s="5" t="s">
        <v>32</v>
      </c>
      <c r="G18" s="8"/>
      <c r="H18" s="39"/>
      <c r="I18" s="8"/>
      <c r="J18" s="21" t="s">
        <v>69</v>
      </c>
      <c r="K18" s="43"/>
      <c r="L18" s="21" t="s">
        <v>116</v>
      </c>
      <c r="M18" s="3" t="s">
        <v>117</v>
      </c>
      <c r="N18" s="2" t="s">
        <v>36</v>
      </c>
      <c r="O18" s="98" t="s">
        <v>105</v>
      </c>
      <c r="P18" s="5" t="s">
        <v>26</v>
      </c>
      <c r="Q18" s="81"/>
      <c r="R18" s="18"/>
      <c r="S18" s="143"/>
      <c r="T18" s="204"/>
      <c r="U18" s="204"/>
      <c r="V18" s="135" t="s">
        <v>94</v>
      </c>
    </row>
    <row r="19" spans="1:23" s="14" customFormat="1" ht="22.5" customHeight="1">
      <c r="A19" s="201"/>
      <c r="B19" s="34" t="s">
        <v>118</v>
      </c>
      <c r="C19" s="34" t="s">
        <v>119</v>
      </c>
      <c r="D19" s="17"/>
      <c r="E19" s="17"/>
      <c r="F19" s="5" t="s">
        <v>32</v>
      </c>
      <c r="G19" s="18"/>
      <c r="H19" s="39"/>
      <c r="I19" s="27"/>
      <c r="J19" s="82" t="s">
        <v>41</v>
      </c>
      <c r="K19" s="51"/>
      <c r="L19" s="42" t="s">
        <v>35</v>
      </c>
      <c r="M19" s="35">
        <v>1</v>
      </c>
      <c r="N19" s="36" t="s">
        <v>112</v>
      </c>
      <c r="O19" s="101" t="s">
        <v>105</v>
      </c>
      <c r="P19" s="70" t="s">
        <v>26</v>
      </c>
      <c r="Q19" s="80"/>
      <c r="R19" s="59"/>
      <c r="S19" s="145"/>
      <c r="T19" s="205"/>
      <c r="U19" s="205"/>
      <c r="V19" s="136">
        <v>30</v>
      </c>
    </row>
    <row r="20" spans="1:23" s="14" customFormat="1" ht="22.5" customHeight="1">
      <c r="A20" s="137">
        <v>3</v>
      </c>
      <c r="B20" s="22" t="s">
        <v>120</v>
      </c>
      <c r="C20" s="52" t="s">
        <v>121</v>
      </c>
      <c r="D20" s="62"/>
      <c r="E20" s="62"/>
      <c r="F20" s="62"/>
      <c r="G20" s="62"/>
      <c r="H20" s="62" t="s">
        <v>29</v>
      </c>
      <c r="I20" s="61" t="s">
        <v>24</v>
      </c>
      <c r="J20" s="46"/>
      <c r="K20" s="46"/>
      <c r="L20" s="47"/>
      <c r="M20" s="29"/>
      <c r="N20" s="30">
        <v>5.5</v>
      </c>
      <c r="O20" s="96"/>
      <c r="P20" s="63" t="s">
        <v>26</v>
      </c>
      <c r="Q20" s="100" t="s">
        <v>122</v>
      </c>
      <c r="R20" s="62" t="s">
        <v>123</v>
      </c>
      <c r="S20" s="19">
        <v>0</v>
      </c>
      <c r="T20" s="19">
        <v>12</v>
      </c>
      <c r="U20" s="19">
        <v>72</v>
      </c>
      <c r="V20" s="134"/>
    </row>
    <row r="21" spans="1:23" s="14" customFormat="1" ht="22.5" customHeight="1">
      <c r="A21" s="218"/>
      <c r="B21" s="9" t="s">
        <v>124</v>
      </c>
      <c r="C21" s="9" t="s">
        <v>119</v>
      </c>
      <c r="D21" s="117"/>
      <c r="E21" s="117"/>
      <c r="F21" s="15" t="s">
        <v>32</v>
      </c>
      <c r="G21" s="117"/>
      <c r="H21" s="15"/>
      <c r="I21" s="17"/>
      <c r="J21" s="35" t="s">
        <v>41</v>
      </c>
      <c r="K21" s="35"/>
      <c r="L21" s="35" t="s">
        <v>35</v>
      </c>
      <c r="M21" s="3">
        <v>1</v>
      </c>
      <c r="N21" s="21">
        <v>5.5</v>
      </c>
      <c r="O21" s="111" t="s">
        <v>125</v>
      </c>
      <c r="P21" s="70" t="s">
        <v>26</v>
      </c>
      <c r="Q21" s="91"/>
      <c r="R21" s="15"/>
      <c r="S21" s="143"/>
      <c r="T21" s="236"/>
      <c r="U21" s="236"/>
      <c r="V21" s="125">
        <v>30</v>
      </c>
    </row>
    <row r="22" spans="1:23" s="14" customFormat="1" ht="22.5" customHeight="1">
      <c r="A22" s="220"/>
      <c r="B22" s="4" t="s">
        <v>95</v>
      </c>
      <c r="C22" s="4" t="s">
        <v>96</v>
      </c>
      <c r="D22" s="117"/>
      <c r="E22" s="117"/>
      <c r="F22" s="15" t="s">
        <v>32</v>
      </c>
      <c r="G22" s="117"/>
      <c r="H22" s="7"/>
      <c r="I22" s="25"/>
      <c r="J22" s="5" t="s">
        <v>69</v>
      </c>
      <c r="K22" s="11"/>
      <c r="L22" s="35" t="s">
        <v>35</v>
      </c>
      <c r="M22" s="28"/>
      <c r="N22" s="7" t="s">
        <v>36</v>
      </c>
      <c r="O22" s="112" t="s">
        <v>126</v>
      </c>
      <c r="P22" s="7" t="s">
        <v>38</v>
      </c>
      <c r="Q22" s="92"/>
      <c r="R22" s="18"/>
      <c r="S22" s="145"/>
      <c r="T22" s="238"/>
      <c r="U22" s="238"/>
      <c r="V22" s="135" t="s">
        <v>94</v>
      </c>
    </row>
    <row r="23" spans="1:23" s="14" customFormat="1" ht="22.5" customHeight="1">
      <c r="A23" s="138">
        <v>3</v>
      </c>
      <c r="B23" s="52" t="s">
        <v>127</v>
      </c>
      <c r="C23" s="55" t="s">
        <v>128</v>
      </c>
      <c r="D23" s="56"/>
      <c r="E23" s="56"/>
      <c r="F23" s="56"/>
      <c r="G23" s="56"/>
      <c r="H23" s="45"/>
      <c r="I23" s="45"/>
      <c r="J23" s="57"/>
      <c r="K23" s="57"/>
      <c r="L23" s="57"/>
      <c r="M23" s="57"/>
      <c r="N23" s="45"/>
      <c r="O23" s="97"/>
      <c r="P23" s="44"/>
      <c r="Q23" s="93"/>
      <c r="R23" s="44"/>
      <c r="S23" s="44"/>
      <c r="T23" s="44"/>
      <c r="U23" s="44"/>
      <c r="V23" s="139"/>
    </row>
    <row r="24" spans="1:23" s="14" customFormat="1" ht="22.5" customHeight="1">
      <c r="A24" s="199"/>
      <c r="B24" s="4" t="s">
        <v>129</v>
      </c>
      <c r="C24" s="4" t="s">
        <v>129</v>
      </c>
      <c r="D24" s="17"/>
      <c r="E24" s="17"/>
      <c r="F24" s="18"/>
      <c r="G24" s="5" t="s">
        <v>33</v>
      </c>
      <c r="H24" s="7" t="s">
        <v>29</v>
      </c>
      <c r="I24" s="16" t="s">
        <v>24</v>
      </c>
      <c r="J24" s="5" t="s">
        <v>130</v>
      </c>
      <c r="K24" s="11"/>
      <c r="L24" s="21" t="s">
        <v>116</v>
      </c>
      <c r="M24" s="23"/>
      <c r="N24" s="5">
        <v>5.5</v>
      </c>
      <c r="O24" s="109" t="s">
        <v>131</v>
      </c>
      <c r="P24" s="5" t="s">
        <v>26</v>
      </c>
      <c r="Q24" s="5" t="s">
        <v>132</v>
      </c>
      <c r="R24" s="5"/>
      <c r="S24" s="5" t="s">
        <v>133</v>
      </c>
      <c r="T24" s="5" t="s">
        <v>133</v>
      </c>
      <c r="U24" s="5" t="s">
        <v>133</v>
      </c>
      <c r="V24" s="125" t="s">
        <v>40</v>
      </c>
    </row>
    <row r="25" spans="1:23" s="14" customFormat="1" ht="22.5" customHeight="1">
      <c r="A25" s="200"/>
      <c r="B25" s="4" t="s">
        <v>134</v>
      </c>
      <c r="C25" s="24" t="s">
        <v>134</v>
      </c>
      <c r="D25" s="17"/>
      <c r="E25" s="17"/>
      <c r="F25" s="18"/>
      <c r="G25" s="5" t="s">
        <v>33</v>
      </c>
      <c r="H25" s="7" t="s">
        <v>29</v>
      </c>
      <c r="I25" s="16" t="s">
        <v>24</v>
      </c>
      <c r="J25" s="5" t="s">
        <v>69</v>
      </c>
      <c r="K25" s="11"/>
      <c r="L25" s="21" t="s">
        <v>35</v>
      </c>
      <c r="M25" s="23"/>
      <c r="N25" s="5">
        <v>5.5</v>
      </c>
      <c r="O25" s="109" t="s">
        <v>131</v>
      </c>
      <c r="P25" s="5" t="s">
        <v>26</v>
      </c>
      <c r="Q25" s="5" t="s">
        <v>135</v>
      </c>
      <c r="R25" s="18"/>
      <c r="S25" s="5" t="s">
        <v>133</v>
      </c>
      <c r="T25" s="5" t="s">
        <v>133</v>
      </c>
      <c r="U25" s="5" t="s">
        <v>133</v>
      </c>
      <c r="V25" s="135" t="s">
        <v>94</v>
      </c>
    </row>
    <row r="26" spans="1:23" s="14" customFormat="1" ht="22.5" customHeight="1">
      <c r="A26" s="200"/>
      <c r="B26" s="296" t="s">
        <v>136</v>
      </c>
      <c r="C26" s="296" t="s">
        <v>136</v>
      </c>
      <c r="D26" s="206"/>
      <c r="E26" s="206"/>
      <c r="F26" s="204"/>
      <c r="G26" s="143" t="s">
        <v>33</v>
      </c>
      <c r="H26" s="282" t="s">
        <v>29</v>
      </c>
      <c r="I26" s="284" t="s">
        <v>24</v>
      </c>
      <c r="J26" s="3" t="s">
        <v>41</v>
      </c>
      <c r="K26" s="11"/>
      <c r="L26" s="21" t="s">
        <v>35</v>
      </c>
      <c r="M26" s="3">
        <v>0.25</v>
      </c>
      <c r="N26" s="5" t="s">
        <v>137</v>
      </c>
      <c r="O26" s="291" t="s">
        <v>138</v>
      </c>
      <c r="P26" s="5" t="s">
        <v>26</v>
      </c>
      <c r="Q26" s="286" t="s">
        <v>87</v>
      </c>
      <c r="R26" s="204"/>
      <c r="S26" s="143">
        <v>0</v>
      </c>
      <c r="T26" s="143">
        <v>11</v>
      </c>
      <c r="U26" s="143">
        <v>73</v>
      </c>
      <c r="V26" s="140">
        <v>15</v>
      </c>
    </row>
    <row r="27" spans="1:23" s="14" customFormat="1" ht="22.5" customHeight="1">
      <c r="A27" s="200"/>
      <c r="B27" s="297"/>
      <c r="C27" s="297"/>
      <c r="D27" s="208"/>
      <c r="E27" s="208"/>
      <c r="F27" s="205"/>
      <c r="G27" s="145"/>
      <c r="H27" s="283"/>
      <c r="I27" s="285"/>
      <c r="J27" s="5" t="s">
        <v>139</v>
      </c>
      <c r="K27" s="11"/>
      <c r="L27" s="21" t="s">
        <v>35</v>
      </c>
      <c r="M27" s="3">
        <v>0.75</v>
      </c>
      <c r="N27" s="5" t="s">
        <v>137</v>
      </c>
      <c r="O27" s="292"/>
      <c r="P27" s="5" t="s">
        <v>26</v>
      </c>
      <c r="Q27" s="287"/>
      <c r="R27" s="205"/>
      <c r="S27" s="145"/>
      <c r="T27" s="145"/>
      <c r="U27" s="145"/>
      <c r="V27" s="132" t="s">
        <v>40</v>
      </c>
    </row>
    <row r="28" spans="1:23" s="14" customFormat="1" ht="22.5" customHeight="1">
      <c r="A28" s="201"/>
      <c r="B28" s="4" t="s">
        <v>140</v>
      </c>
      <c r="C28" s="4" t="s">
        <v>141</v>
      </c>
      <c r="D28" s="15" t="s">
        <v>142</v>
      </c>
      <c r="E28" s="15" t="s">
        <v>143</v>
      </c>
      <c r="F28" s="5" t="s">
        <v>32</v>
      </c>
      <c r="G28" s="5" t="s">
        <v>33</v>
      </c>
      <c r="H28" s="7"/>
      <c r="I28" s="25"/>
      <c r="J28" s="5" t="s">
        <v>69</v>
      </c>
      <c r="K28" s="11"/>
      <c r="L28" s="35" t="s">
        <v>35</v>
      </c>
      <c r="M28" s="23"/>
      <c r="N28" s="2">
        <v>5.5</v>
      </c>
      <c r="O28" s="109" t="s">
        <v>133</v>
      </c>
      <c r="P28" s="5" t="s">
        <v>26</v>
      </c>
      <c r="Q28" s="5" t="s">
        <v>144</v>
      </c>
      <c r="R28" s="18"/>
      <c r="S28" s="5" t="s">
        <v>133</v>
      </c>
      <c r="T28" s="5" t="s">
        <v>133</v>
      </c>
      <c r="U28" s="5" t="s">
        <v>133</v>
      </c>
      <c r="V28" s="135" t="s">
        <v>94</v>
      </c>
    </row>
    <row r="29" spans="1:23" s="14" customFormat="1" ht="22.5" customHeight="1">
      <c r="A29" s="138">
        <v>3</v>
      </c>
      <c r="B29" s="52" t="s">
        <v>145</v>
      </c>
      <c r="C29" s="52" t="s">
        <v>146</v>
      </c>
      <c r="D29" s="44"/>
      <c r="E29" s="44"/>
      <c r="F29" s="44"/>
      <c r="G29" s="44" t="s">
        <v>33</v>
      </c>
      <c r="H29" s="44" t="s">
        <v>29</v>
      </c>
      <c r="I29" s="45"/>
      <c r="J29" s="53" t="s">
        <v>69</v>
      </c>
      <c r="K29" s="74"/>
      <c r="L29" s="74" t="s">
        <v>35</v>
      </c>
      <c r="M29" s="54"/>
      <c r="N29" s="44">
        <v>5.5</v>
      </c>
      <c r="O29" s="110" t="s">
        <v>131</v>
      </c>
      <c r="P29" s="54" t="s">
        <v>26</v>
      </c>
      <c r="Q29" s="44" t="s">
        <v>147</v>
      </c>
      <c r="R29" s="44" t="s">
        <v>148</v>
      </c>
      <c r="S29" s="54">
        <v>0</v>
      </c>
      <c r="T29" s="54">
        <v>32</v>
      </c>
      <c r="U29" s="54">
        <v>52</v>
      </c>
      <c r="V29" s="139" t="s">
        <v>40</v>
      </c>
      <c r="W29" s="92"/>
    </row>
    <row r="30" spans="1:23" s="14" customFormat="1" ht="22.5" customHeight="1">
      <c r="A30" s="141"/>
      <c r="B30" s="258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</row>
    <row r="31" spans="1:23" s="14" customFormat="1" ht="22.5" customHeight="1">
      <c r="A31" s="228">
        <v>3</v>
      </c>
      <c r="B31" s="288" t="s">
        <v>149</v>
      </c>
      <c r="C31" s="288" t="s">
        <v>149</v>
      </c>
      <c r="D31" s="210"/>
      <c r="E31" s="210"/>
      <c r="F31" s="210"/>
      <c r="G31" s="210" t="s">
        <v>33</v>
      </c>
      <c r="H31" s="44" t="s">
        <v>29</v>
      </c>
      <c r="I31" s="58"/>
      <c r="J31" s="269"/>
      <c r="K31" s="269"/>
      <c r="L31" s="273" t="s">
        <v>35</v>
      </c>
      <c r="M31" s="275"/>
      <c r="N31" s="277">
        <v>5.5</v>
      </c>
      <c r="O31" s="278" t="s">
        <v>131</v>
      </c>
      <c r="P31" s="156" t="s">
        <v>26</v>
      </c>
      <c r="Q31" s="280" t="s">
        <v>150</v>
      </c>
      <c r="R31" s="210" t="s">
        <v>151</v>
      </c>
      <c r="S31" s="156">
        <v>5</v>
      </c>
      <c r="T31" s="156">
        <v>9</v>
      </c>
      <c r="U31" s="156">
        <v>70</v>
      </c>
      <c r="V31" s="249"/>
    </row>
    <row r="32" spans="1:23" s="14" customFormat="1" ht="22.5" customHeight="1">
      <c r="A32" s="242"/>
      <c r="B32" s="289"/>
      <c r="C32" s="289"/>
      <c r="D32" s="268"/>
      <c r="E32" s="268"/>
      <c r="F32" s="268"/>
      <c r="G32" s="268"/>
      <c r="H32" s="44" t="s">
        <v>23</v>
      </c>
      <c r="I32" s="58"/>
      <c r="J32" s="270"/>
      <c r="K32" s="270"/>
      <c r="L32" s="274"/>
      <c r="M32" s="276"/>
      <c r="N32" s="277"/>
      <c r="O32" s="279"/>
      <c r="P32" s="157"/>
      <c r="Q32" s="281"/>
      <c r="R32" s="268"/>
      <c r="S32" s="157"/>
      <c r="T32" s="157"/>
      <c r="U32" s="157"/>
      <c r="V32" s="250"/>
    </row>
    <row r="33" spans="1:22" s="14" customFormat="1" ht="22.5" customHeight="1">
      <c r="A33" s="199"/>
      <c r="B33" s="41" t="s">
        <v>115</v>
      </c>
      <c r="C33" s="41" t="s">
        <v>96</v>
      </c>
      <c r="D33" s="17"/>
      <c r="E33" s="17"/>
      <c r="F33" s="18"/>
      <c r="G33" s="18"/>
      <c r="H33" s="7"/>
      <c r="I33" s="25"/>
      <c r="J33" s="5" t="s">
        <v>69</v>
      </c>
      <c r="K33" s="11"/>
      <c r="L33" s="11"/>
      <c r="M33" s="28" t="s">
        <v>36</v>
      </c>
      <c r="N33" s="40" t="s">
        <v>36</v>
      </c>
      <c r="O33" s="88"/>
      <c r="P33" s="7" t="s">
        <v>38</v>
      </c>
      <c r="Q33" s="94"/>
      <c r="R33" s="18"/>
      <c r="S33" s="143"/>
      <c r="T33" s="143"/>
      <c r="U33" s="143"/>
      <c r="V33" s="135" t="s">
        <v>94</v>
      </c>
    </row>
    <row r="34" spans="1:22" s="14" customFormat="1" ht="22.5" customHeight="1">
      <c r="A34" s="201"/>
      <c r="B34" s="83" t="s">
        <v>118</v>
      </c>
      <c r="C34" s="83" t="s">
        <v>119</v>
      </c>
      <c r="D34" s="79"/>
      <c r="E34" s="79"/>
      <c r="F34" s="79"/>
      <c r="G34" s="79"/>
      <c r="H34" s="79"/>
      <c r="I34" s="79"/>
      <c r="J34" s="84" t="s">
        <v>41</v>
      </c>
      <c r="K34" s="79"/>
      <c r="L34" s="79"/>
      <c r="M34" s="85">
        <v>1</v>
      </c>
      <c r="N34" s="82">
        <v>5.5</v>
      </c>
      <c r="O34" s="95"/>
      <c r="P34" s="84" t="s">
        <v>26</v>
      </c>
      <c r="Q34" s="95"/>
      <c r="R34" s="79"/>
      <c r="S34" s="145"/>
      <c r="T34" s="145"/>
      <c r="U34" s="145"/>
      <c r="V34" s="142">
        <v>30</v>
      </c>
    </row>
    <row r="35" spans="1:22" s="14" customFormat="1" ht="22.5" customHeight="1" thickBot="1">
      <c r="A35" s="126">
        <v>30</v>
      </c>
      <c r="B35" s="127" t="s">
        <v>51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8"/>
      <c r="Q35" s="129"/>
      <c r="R35" s="128"/>
      <c r="S35" s="128"/>
      <c r="T35" s="128"/>
      <c r="U35" s="128"/>
      <c r="V35" s="130"/>
    </row>
    <row r="36" spans="1:22" s="14" customFormat="1" ht="22.5" customHeight="1">
      <c r="B36" s="48" t="s">
        <v>52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0"/>
      <c r="O36" s="77"/>
      <c r="P36" s="13"/>
      <c r="Q36" s="77"/>
      <c r="R36" s="13"/>
      <c r="S36" s="13"/>
      <c r="V36" s="13"/>
    </row>
    <row r="37" spans="1:22" ht="22.5" customHeight="1">
      <c r="B37" s="49" t="s">
        <v>53</v>
      </c>
    </row>
    <row r="38" spans="1:22" ht="22.5" customHeight="1">
      <c r="B38" s="48" t="s">
        <v>54</v>
      </c>
      <c r="C38" s="1"/>
    </row>
    <row r="39" spans="1:22" ht="22.5" customHeight="1">
      <c r="C39" s="1"/>
    </row>
    <row r="40" spans="1:22" ht="22.5" customHeight="1">
      <c r="C40" s="1"/>
    </row>
    <row r="41" spans="1:22" ht="22.5" customHeight="1">
      <c r="H41" s="33"/>
      <c r="I41" s="33"/>
      <c r="J41" s="33"/>
      <c r="K41" s="33"/>
    </row>
    <row r="42" spans="1:22" ht="22.5" customHeight="1">
      <c r="H42" s="32"/>
      <c r="I42" s="32"/>
      <c r="J42" s="32"/>
      <c r="K42" s="32"/>
    </row>
    <row r="43" spans="1:22" ht="22.5" customHeight="1">
      <c r="H43" s="32"/>
      <c r="I43" s="32"/>
      <c r="J43" s="32"/>
      <c r="K43" s="32"/>
    </row>
    <row r="44" spans="1:22" ht="22.5" customHeight="1">
      <c r="H44" s="32"/>
      <c r="I44" s="32"/>
      <c r="J44" s="32"/>
      <c r="K44" s="32"/>
    </row>
    <row r="45" spans="1:22" ht="22.5" customHeight="1">
      <c r="H45" s="32"/>
      <c r="I45" s="32"/>
      <c r="J45" s="32"/>
      <c r="K45" s="32"/>
    </row>
    <row r="46" spans="1:22" ht="22.5" customHeight="1">
      <c r="H46" s="32"/>
      <c r="I46" s="32"/>
      <c r="J46" s="32"/>
      <c r="K46" s="32"/>
    </row>
    <row r="47" spans="1:22" ht="22.5" customHeight="1">
      <c r="H47" s="32"/>
      <c r="I47" s="32"/>
      <c r="J47" s="32"/>
      <c r="K47" s="32"/>
    </row>
    <row r="48" spans="1:22" ht="22.5" customHeight="1">
      <c r="H48" s="32"/>
      <c r="I48" s="32"/>
      <c r="J48" s="32"/>
      <c r="K48" s="32"/>
    </row>
    <row r="49" spans="8:11" ht="22.5" customHeight="1">
      <c r="H49" s="32"/>
      <c r="I49" s="32"/>
      <c r="J49" s="32"/>
      <c r="K49" s="32"/>
    </row>
    <row r="50" spans="8:11" ht="22.5" customHeight="1">
      <c r="H50" s="32"/>
      <c r="I50" s="32"/>
      <c r="J50" s="32"/>
      <c r="K50" s="32"/>
    </row>
    <row r="51" spans="8:11" ht="22.5" customHeight="1">
      <c r="H51" s="32"/>
      <c r="I51" s="32"/>
      <c r="J51" s="32"/>
      <c r="K51" s="32"/>
    </row>
    <row r="52" spans="8:11" ht="22.5" customHeight="1">
      <c r="H52" s="32"/>
      <c r="I52" s="32"/>
      <c r="J52" s="32"/>
      <c r="K52" s="32"/>
    </row>
    <row r="53" spans="8:11" ht="22.5" customHeight="1">
      <c r="H53" s="32"/>
      <c r="I53" s="32"/>
      <c r="J53" s="32"/>
      <c r="K53" s="32"/>
    </row>
    <row r="54" spans="8:11" ht="22.5" customHeight="1">
      <c r="H54" s="32"/>
      <c r="I54" s="32"/>
      <c r="J54" s="32"/>
      <c r="K54" s="32"/>
    </row>
    <row r="55" spans="8:11" ht="22.5" customHeight="1">
      <c r="H55" s="32"/>
      <c r="I55" s="32"/>
      <c r="J55" s="32"/>
      <c r="K55" s="32"/>
    </row>
    <row r="56" spans="8:11" ht="22.5" customHeight="1">
      <c r="H56" s="32"/>
      <c r="I56" s="32"/>
      <c r="J56" s="32"/>
      <c r="K56" s="32"/>
    </row>
    <row r="57" spans="8:11" ht="22.5" customHeight="1">
      <c r="H57" s="32"/>
      <c r="I57" s="32"/>
      <c r="J57" s="32"/>
      <c r="K57" s="32"/>
    </row>
    <row r="58" spans="8:11" ht="22.5" customHeight="1">
      <c r="H58" s="32"/>
      <c r="I58" s="32"/>
      <c r="J58" s="32"/>
      <c r="K58" s="32"/>
    </row>
    <row r="59" spans="8:11" ht="22.5" customHeight="1">
      <c r="H59" s="32"/>
      <c r="I59" s="32"/>
      <c r="J59" s="32"/>
      <c r="K59" s="32"/>
    </row>
    <row r="60" spans="8:11" ht="22.5" customHeight="1">
      <c r="H60" s="32"/>
      <c r="I60" s="32"/>
      <c r="J60" s="32"/>
      <c r="K60" s="32"/>
    </row>
    <row r="61" spans="8:11" ht="22.5" customHeight="1">
      <c r="H61" s="32"/>
      <c r="I61" s="32"/>
      <c r="J61" s="32"/>
      <c r="K61" s="32"/>
    </row>
    <row r="62" spans="8:11" ht="22.5" customHeight="1">
      <c r="H62" s="32"/>
      <c r="I62" s="32"/>
      <c r="J62" s="32"/>
      <c r="K62" s="32"/>
    </row>
    <row r="63" spans="8:11" ht="22.5" customHeight="1">
      <c r="H63" s="32"/>
      <c r="I63" s="32"/>
      <c r="J63" s="32"/>
      <c r="K63" s="32"/>
    </row>
  </sheetData>
  <mergeCells count="131">
    <mergeCell ref="V4:V7"/>
    <mergeCell ref="O26:O27"/>
    <mergeCell ref="S26:S27"/>
    <mergeCell ref="T26:T27"/>
    <mergeCell ref="U26:U27"/>
    <mergeCell ref="A4:A7"/>
    <mergeCell ref="B4:B7"/>
    <mergeCell ref="C4:C7"/>
    <mergeCell ref="D4:D7"/>
    <mergeCell ref="E4:E7"/>
    <mergeCell ref="R11:R12"/>
    <mergeCell ref="R26:R27"/>
    <mergeCell ref="A11:A12"/>
    <mergeCell ref="T11:T12"/>
    <mergeCell ref="U11:U12"/>
    <mergeCell ref="G4:G7"/>
    <mergeCell ref="J4:J7"/>
    <mergeCell ref="E11:E12"/>
    <mergeCell ref="S4:S7"/>
    <mergeCell ref="F4:F7"/>
    <mergeCell ref="L14:L15"/>
    <mergeCell ref="B26:B27"/>
    <mergeCell ref="C26:C27"/>
    <mergeCell ref="D26:D27"/>
    <mergeCell ref="T1:T3"/>
    <mergeCell ref="V1:V3"/>
    <mergeCell ref="B2:C2"/>
    <mergeCell ref="B3:C3"/>
    <mergeCell ref="D3:E3"/>
    <mergeCell ref="F3:G3"/>
    <mergeCell ref="M1:M3"/>
    <mergeCell ref="N1:N3"/>
    <mergeCell ref="O1:O2"/>
    <mergeCell ref="P1:P3"/>
    <mergeCell ref="R1:R3"/>
    <mergeCell ref="S1:S3"/>
    <mergeCell ref="J1:J3"/>
    <mergeCell ref="A31:A32"/>
    <mergeCell ref="B31:B32"/>
    <mergeCell ref="C31:C32"/>
    <mergeCell ref="D31:D32"/>
    <mergeCell ref="E31:E32"/>
    <mergeCell ref="F31:F32"/>
    <mergeCell ref="G31:G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F26:F27"/>
    <mergeCell ref="G26:G27"/>
    <mergeCell ref="H26:H27"/>
    <mergeCell ref="I26:I27"/>
    <mergeCell ref="Q26:Q27"/>
    <mergeCell ref="A1:A3"/>
    <mergeCell ref="B1:C1"/>
    <mergeCell ref="D1:G2"/>
    <mergeCell ref="H1:H3"/>
    <mergeCell ref="I1:I3"/>
    <mergeCell ref="B30:V30"/>
    <mergeCell ref="B11:B12"/>
    <mergeCell ref="C11:C12"/>
    <mergeCell ref="D11:D12"/>
    <mergeCell ref="U4:U7"/>
    <mergeCell ref="L4:L7"/>
    <mergeCell ref="M4:M7"/>
    <mergeCell ref="N4:N7"/>
    <mergeCell ref="O4:O7"/>
    <mergeCell ref="P4:P7"/>
    <mergeCell ref="Q4:Q7"/>
    <mergeCell ref="R4:R7"/>
    <mergeCell ref="F11:F12"/>
    <mergeCell ref="G11:G12"/>
    <mergeCell ref="J11:J12"/>
    <mergeCell ref="K11:K12"/>
    <mergeCell ref="L11:L12"/>
    <mergeCell ref="S11:S12"/>
    <mergeCell ref="T4:T7"/>
    <mergeCell ref="E26:E27"/>
    <mergeCell ref="V11:V12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A18:A19"/>
    <mergeCell ref="A21:A22"/>
    <mergeCell ref="A8:A10"/>
    <mergeCell ref="B13:V13"/>
    <mergeCell ref="B16:V16"/>
    <mergeCell ref="A24:A28"/>
    <mergeCell ref="A33:A34"/>
    <mergeCell ref="A14:A15"/>
    <mergeCell ref="B14:B15"/>
    <mergeCell ref="C14:C15"/>
    <mergeCell ref="D14:D15"/>
    <mergeCell ref="E14:E15"/>
    <mergeCell ref="F14:F15"/>
    <mergeCell ref="G14:G15"/>
    <mergeCell ref="J14:J15"/>
    <mergeCell ref="K14:K15"/>
    <mergeCell ref="V31:V32"/>
    <mergeCell ref="T31:T32"/>
    <mergeCell ref="U31:U32"/>
    <mergeCell ref="M11:M12"/>
    <mergeCell ref="N11:N12"/>
    <mergeCell ref="O11:O12"/>
    <mergeCell ref="P11:P12"/>
    <mergeCell ref="Q11:Q12"/>
    <mergeCell ref="S33:S34"/>
    <mergeCell ref="T33:T34"/>
    <mergeCell ref="U33:U34"/>
    <mergeCell ref="S8:S10"/>
    <mergeCell ref="T8:T10"/>
    <mergeCell ref="U8:U10"/>
    <mergeCell ref="S18:S19"/>
    <mergeCell ref="T18:T19"/>
    <mergeCell ref="U18:U19"/>
    <mergeCell ref="S21:S22"/>
    <mergeCell ref="T21:T22"/>
    <mergeCell ref="U21:U22"/>
  </mergeCells>
  <dataValidations count="13">
    <dataValidation type="list" allowBlank="1" showInputMessage="1" showErrorMessage="1" sqref="N24:N25" xr:uid="{00000000-0002-0000-0100-000000000000}">
      <formula1>"4,5,5,5"</formula1>
    </dataValidation>
    <dataValidation type="list" allowBlank="1" showInputMessage="1" showErrorMessage="1" sqref="J4:L4" xr:uid="{00000000-0002-0000-0100-000001000000}">
      <formula1>$B$235:$B$248</formula1>
    </dataValidation>
    <dataValidation type="list" allowBlank="1" showInputMessage="1" showErrorMessage="1" sqref="P4 P18:P21 P11 P14" xr:uid="{00000000-0002-0000-0100-000002000000}">
      <formula1>$I$170:$I$172</formula1>
    </dataValidation>
    <dataValidation type="list" allowBlank="1" showInputMessage="1" showErrorMessage="1" sqref="I18:I19" xr:uid="{00000000-0002-0000-0100-000003000000}">
      <formula1>$I$174:$I$175</formula1>
    </dataValidation>
    <dataValidation type="list" allowBlank="1" showInputMessage="1" showErrorMessage="1" sqref="I22 I33" xr:uid="{00000000-0002-0000-0100-000004000000}">
      <formula1>$H$232:$H$233</formula1>
    </dataValidation>
    <dataValidation type="list" allowBlank="1" showInputMessage="1" showErrorMessage="1" sqref="J10 J21 K21:K22 L20 K33:L33" xr:uid="{00000000-0002-0000-0100-000005000000}">
      <formula1>$B$273:$B$286</formula1>
    </dataValidation>
    <dataValidation type="list" allowBlank="1" showInputMessage="1" showErrorMessage="1" sqref="H14:H15 H4:H6 H10:H12 H17 H20:H26 H28:H29 H31:H33" xr:uid="{00000000-0002-0000-0100-000006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J26" xr:uid="{00000000-0002-0000-0100-000007000000}">
      <formula1>$B$260:$B$273</formula1>
    </dataValidation>
    <dataValidation type="list" allowBlank="1" showInputMessage="1" showErrorMessage="1" sqref="K24:K28" xr:uid="{00000000-0002-0000-0100-000008000000}">
      <formula1>$B$227:$B$240</formula1>
    </dataValidation>
    <dataValidation type="list" allowBlank="1" showInputMessage="1" showErrorMessage="1" sqref="P28" xr:uid="{00000000-0002-0000-0100-000009000000}">
      <formula1>$H$182:$H$184</formula1>
    </dataValidation>
    <dataValidation type="list" allowBlank="1" showInputMessage="1" showErrorMessage="1" sqref="I24:I26 I28" xr:uid="{00000000-0002-0000-0100-00000A000000}">
      <formula1>$H$186:$H$187</formula1>
    </dataValidation>
    <dataValidation type="list" allowBlank="1" showInputMessage="1" showErrorMessage="1" sqref="P24:P27 P29 P31" xr:uid="{00000000-0002-0000-0100-00000B000000}">
      <formula1>$I$157:$I$159</formula1>
    </dataValidation>
    <dataValidation type="list" allowBlank="1" showInputMessage="1" showErrorMessage="1" sqref="J31:K31" xr:uid="{00000000-0002-0000-0100-00000C000000}">
      <formula1>$B$222:$B$235</formula1>
    </dataValidation>
  </dataValidations>
  <pageMargins left="0.25" right="0.25" top="0.75" bottom="0.75" header="0.3" footer="0.3"/>
  <pageSetup paperSize="8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D39A6-B8AA-4DAF-8299-E1D2F1565995}"/>
</file>

<file path=customXml/itemProps2.xml><?xml version="1.0" encoding="utf-8"?>
<ds:datastoreItem xmlns:ds="http://schemas.openxmlformats.org/officeDocument/2006/customXml" ds:itemID="{1DA35E9C-5510-4AEB-B22C-D049715BDC56}"/>
</file>

<file path=customXml/itemProps3.xml><?xml version="1.0" encoding="utf-8"?>
<ds:datastoreItem xmlns:ds="http://schemas.openxmlformats.org/officeDocument/2006/customXml" ds:itemID="{AF634A1C-4025-429A-8563-D9E21C50E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</dc:creator>
  <cp:keywords>Gepubliceerd</cp:keywords>
  <dc:description/>
  <cp:lastModifiedBy/>
  <cp:revision/>
  <dcterms:created xsi:type="dcterms:W3CDTF">2017-10-23T14:19:00Z</dcterms:created>
  <dcterms:modified xsi:type="dcterms:W3CDTF">2023-10-24T10:41:55Z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